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<sst xmlns="http://schemas.openxmlformats.org/spreadsheetml/2006/main" count="96" uniqueCount="25">
  <si>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L.p.</t>
  </si>
  <si>
    <t>Dział - nazwa</t>
  </si>
  <si>
    <t>Stanowisko - nazwa</t>
  </si>
  <si>
    <t>Umowa - stawka zaszer.</t>
  </si>
  <si>
    <t>Umowa - stawka przel.</t>
  </si>
  <si>
    <t>Umowa - kwota wysługi</t>
  </si>
  <si>
    <t>Umowa - kwota dod. fun.</t>
  </si>
  <si>
    <t>Pracownik - data zatrudnienia</t>
  </si>
  <si>
    <t>Umowa - czas trwania umowy określonej</t>
  </si>
  <si>
    <t>Umowa - etat przeliczeniowy umowy</t>
  </si>
  <si>
    <t>Zakład Diagnostyki Laboratoryjnej</t>
  </si>
  <si>
    <t>Referent</t>
  </si>
  <si>
    <t>Asystent diagnostyki laboratoryjnej</t>
  </si>
  <si>
    <t>Starszy technik analityki medycznej</t>
  </si>
  <si>
    <t>Starszy asystent diagnostyki laboratoryjnej</t>
  </si>
  <si>
    <t>Starsza pomoc laboratoryjna</t>
  </si>
  <si>
    <t>Młodszy asystent</t>
  </si>
  <si>
    <t>Młodszy asystent diagnostyki laboratoryjnej</t>
  </si>
  <si>
    <t>Razem</t>
  </si>
  <si>
    <t xml:space="preserve">Załącznik nr 5A do ogłoszenia </t>
  </si>
  <si>
    <t>Zakład Diagnostyki Laboratoryjnej - Pracownia Serologii Transfuzjologicznej i Bank Krwi</t>
  </si>
  <si>
    <t>Kierownik  Pracowni</t>
  </si>
  <si>
    <t>Laboratorium mikrobiologii</t>
  </si>
  <si>
    <t>Kierownik działu diagnostyki medycznej</t>
  </si>
  <si>
    <t>Starsza sekretarka medyczna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</si>
</sst>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5">
    <font>
      <sz val="10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2" topLeftCell="BM3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2.75390625" style="4" customWidth="1"/>
    <col min="2" max="2" width="20.125" style="4" customWidth="1"/>
    <col min="3" max="3" width="22.25390625" style="4" customWidth="1"/>
    <col min="4" max="5" width="7.00390625" style="4" customWidth="1"/>
    <col min="6" max="6" width="5.75390625" style="4" customWidth="1"/>
    <col min="7" max="7" width="7.00390625" style="4" customWidth="1"/>
    <col min="8" max="8" width="7.00390625" style="11" bestFit="1" customWidth="1"/>
    <col min="9" max="10" width="9.00390625" style="4" customWidth="1"/>
    <col min="11" max="11" width="4.875" style="4" customWidth="1"/>
    <col min="12" max="16384" width="9.125" style="4" customWidth="1"/>
  </cols>
  <sheetData>
    <row r="1" spans="1:11" ht="20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90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2" t="s">
        <v>18</v>
      </c>
      <c r="I2" s="1" t="s">
        <v>7</v>
      </c>
      <c r="J2" s="1" t="s">
        <v>8</v>
      </c>
      <c r="K2" s="1" t="s">
        <v>9</v>
      </c>
    </row>
    <row r="3" spans="1:11" ht="22.5">
      <c r="A3" s="5">
        <v>1</v>
      </c>
      <c r="B3" s="6" t="s">
        <v>10</v>
      </c>
      <c r="C3" s="6" t="s">
        <v>11</v>
      </c>
      <c r="D3" s="7">
        <v>1850</v>
      </c>
      <c r="E3" s="7">
        <v>1850</v>
      </c>
      <c r="F3" s="7">
        <v>203.5</v>
      </c>
      <c r="G3" s="7">
        <v>0</v>
      </c>
      <c r="H3" s="8">
        <f>SUM(E3:G3)</f>
        <v>2053.5</v>
      </c>
      <c r="I3" s="9">
        <v>38427</v>
      </c>
      <c r="J3" s="9"/>
      <c r="K3" s="10">
        <v>1</v>
      </c>
    </row>
    <row r="4" spans="1:11" ht="22.5">
      <c r="A4" s="5">
        <v>2</v>
      </c>
      <c r="B4" s="6" t="s">
        <v>10</v>
      </c>
      <c r="C4" s="6" t="s">
        <v>12</v>
      </c>
      <c r="D4" s="7">
        <v>3400</v>
      </c>
      <c r="E4" s="7">
        <v>3400</v>
      </c>
      <c r="F4" s="7">
        <v>680</v>
      </c>
      <c r="G4" s="7">
        <v>0</v>
      </c>
      <c r="H4" s="8">
        <f aca="true" t="shared" si="0" ref="H4:H26">SUM(E4:G4)</f>
        <v>4080</v>
      </c>
      <c r="I4" s="9">
        <v>36843</v>
      </c>
      <c r="J4" s="9"/>
      <c r="K4" s="10">
        <v>1</v>
      </c>
    </row>
    <row r="5" spans="1:11" ht="22.5">
      <c r="A5" s="5">
        <v>3</v>
      </c>
      <c r="B5" s="6" t="s">
        <v>10</v>
      </c>
      <c r="C5" s="6" t="s">
        <v>13</v>
      </c>
      <c r="D5" s="7">
        <v>2600</v>
      </c>
      <c r="E5" s="7">
        <v>2600</v>
      </c>
      <c r="F5" s="7">
        <v>520</v>
      </c>
      <c r="G5" s="7">
        <v>0</v>
      </c>
      <c r="H5" s="8">
        <f t="shared" si="0"/>
        <v>3120</v>
      </c>
      <c r="I5" s="9">
        <v>36549</v>
      </c>
      <c r="J5" s="9"/>
      <c r="K5" s="10">
        <v>1</v>
      </c>
    </row>
    <row r="6" spans="1:11" ht="22.5">
      <c r="A6" s="5">
        <v>4</v>
      </c>
      <c r="B6" s="6" t="s">
        <v>10</v>
      </c>
      <c r="C6" s="6" t="s">
        <v>13</v>
      </c>
      <c r="D6" s="7">
        <v>2600</v>
      </c>
      <c r="E6" s="7">
        <v>2600</v>
      </c>
      <c r="F6" s="7">
        <v>520</v>
      </c>
      <c r="G6" s="7">
        <v>0</v>
      </c>
      <c r="H6" s="8">
        <f t="shared" si="0"/>
        <v>3120</v>
      </c>
      <c r="I6" s="9">
        <v>35796</v>
      </c>
      <c r="J6" s="9"/>
      <c r="K6" s="10">
        <v>1</v>
      </c>
    </row>
    <row r="7" spans="1:11" ht="22.5">
      <c r="A7" s="5">
        <v>5</v>
      </c>
      <c r="B7" s="6" t="s">
        <v>10</v>
      </c>
      <c r="C7" s="6" t="s">
        <v>13</v>
      </c>
      <c r="D7" s="7">
        <v>2600</v>
      </c>
      <c r="E7" s="7">
        <v>2600</v>
      </c>
      <c r="F7" s="7">
        <v>520</v>
      </c>
      <c r="G7" s="7">
        <v>0</v>
      </c>
      <c r="H7" s="8">
        <f t="shared" si="0"/>
        <v>3120</v>
      </c>
      <c r="I7" s="9">
        <v>36220</v>
      </c>
      <c r="J7" s="9"/>
      <c r="K7" s="10">
        <v>1</v>
      </c>
    </row>
    <row r="8" spans="1:11" ht="22.5">
      <c r="A8" s="5">
        <v>6</v>
      </c>
      <c r="B8" s="6" t="s">
        <v>10</v>
      </c>
      <c r="C8" s="6" t="s">
        <v>14</v>
      </c>
      <c r="D8" s="7">
        <v>3900</v>
      </c>
      <c r="E8" s="7">
        <v>975</v>
      </c>
      <c r="F8" s="7">
        <v>195</v>
      </c>
      <c r="G8" s="7">
        <v>0</v>
      </c>
      <c r="H8" s="8">
        <f t="shared" si="0"/>
        <v>1170</v>
      </c>
      <c r="I8" s="9">
        <v>36069</v>
      </c>
      <c r="J8" s="9"/>
      <c r="K8" s="10">
        <v>0.25</v>
      </c>
    </row>
    <row r="9" spans="1:11" ht="22.5">
      <c r="A9" s="5">
        <v>7</v>
      </c>
      <c r="B9" s="6" t="s">
        <v>10</v>
      </c>
      <c r="C9" s="6" t="s">
        <v>12</v>
      </c>
      <c r="D9" s="7">
        <v>3400</v>
      </c>
      <c r="E9" s="7">
        <v>3400</v>
      </c>
      <c r="F9" s="7">
        <v>680</v>
      </c>
      <c r="G9" s="7">
        <v>0</v>
      </c>
      <c r="H9" s="8">
        <f t="shared" si="0"/>
        <v>4080</v>
      </c>
      <c r="I9" s="9">
        <v>36130</v>
      </c>
      <c r="J9" s="9"/>
      <c r="K9" s="10">
        <v>1</v>
      </c>
    </row>
    <row r="10" spans="1:11" ht="22.5">
      <c r="A10" s="5">
        <v>8</v>
      </c>
      <c r="B10" s="6" t="s">
        <v>10</v>
      </c>
      <c r="C10" s="6" t="s">
        <v>13</v>
      </c>
      <c r="D10" s="7">
        <v>2600</v>
      </c>
      <c r="E10" s="7">
        <v>2600</v>
      </c>
      <c r="F10" s="7">
        <v>520</v>
      </c>
      <c r="G10" s="7">
        <v>0</v>
      </c>
      <c r="H10" s="8">
        <f t="shared" si="0"/>
        <v>3120</v>
      </c>
      <c r="I10" s="9">
        <v>36843</v>
      </c>
      <c r="J10" s="9"/>
      <c r="K10" s="10">
        <v>1</v>
      </c>
    </row>
    <row r="11" spans="1:11" ht="22.5">
      <c r="A11" s="5">
        <v>9</v>
      </c>
      <c r="B11" s="6" t="s">
        <v>10</v>
      </c>
      <c r="C11" s="6" t="s">
        <v>13</v>
      </c>
      <c r="D11" s="7">
        <v>2600</v>
      </c>
      <c r="E11" s="7">
        <v>2600</v>
      </c>
      <c r="F11" s="7">
        <v>520</v>
      </c>
      <c r="G11" s="7">
        <v>0</v>
      </c>
      <c r="H11" s="8">
        <f t="shared" si="0"/>
        <v>3120</v>
      </c>
      <c r="I11" s="9">
        <v>36165</v>
      </c>
      <c r="J11" s="9"/>
      <c r="K11" s="10">
        <v>1</v>
      </c>
    </row>
    <row r="12" spans="1:11" ht="22.5">
      <c r="A12" s="5">
        <v>10</v>
      </c>
      <c r="B12" s="6" t="s">
        <v>10</v>
      </c>
      <c r="C12" s="6" t="s">
        <v>15</v>
      </c>
      <c r="D12" s="7">
        <v>1810</v>
      </c>
      <c r="E12" s="7">
        <v>1810</v>
      </c>
      <c r="F12" s="7">
        <v>362</v>
      </c>
      <c r="G12" s="7">
        <v>0</v>
      </c>
      <c r="H12" s="8">
        <f t="shared" si="0"/>
        <v>2172</v>
      </c>
      <c r="I12" s="9">
        <v>36164</v>
      </c>
      <c r="J12" s="9"/>
      <c r="K12" s="10">
        <v>1</v>
      </c>
    </row>
    <row r="13" spans="1:11" ht="22.5">
      <c r="A13" s="5">
        <v>11</v>
      </c>
      <c r="B13" s="6" t="s">
        <v>10</v>
      </c>
      <c r="C13" s="6" t="s">
        <v>16</v>
      </c>
      <c r="D13" s="7">
        <v>2800</v>
      </c>
      <c r="E13" s="7">
        <v>2800</v>
      </c>
      <c r="F13" s="7">
        <v>476</v>
      </c>
      <c r="G13" s="7">
        <v>0</v>
      </c>
      <c r="H13" s="8">
        <f t="shared" si="0"/>
        <v>3276</v>
      </c>
      <c r="I13" s="9">
        <v>36069</v>
      </c>
      <c r="J13" s="9"/>
      <c r="K13" s="10">
        <v>1</v>
      </c>
    </row>
    <row r="14" spans="1:11" ht="22.5">
      <c r="A14" s="5">
        <v>12</v>
      </c>
      <c r="B14" s="6" t="s">
        <v>10</v>
      </c>
      <c r="C14" s="6" t="s">
        <v>13</v>
      </c>
      <c r="D14" s="7">
        <v>2600</v>
      </c>
      <c r="E14" s="7">
        <v>2600</v>
      </c>
      <c r="F14" s="7">
        <v>520</v>
      </c>
      <c r="G14" s="7">
        <v>0</v>
      </c>
      <c r="H14" s="8">
        <f t="shared" si="0"/>
        <v>3120</v>
      </c>
      <c r="I14" s="9">
        <v>36165</v>
      </c>
      <c r="J14" s="9"/>
      <c r="K14" s="10">
        <v>1</v>
      </c>
    </row>
    <row r="15" spans="1:11" ht="22.5">
      <c r="A15" s="5">
        <v>13</v>
      </c>
      <c r="B15" s="6" t="s">
        <v>10</v>
      </c>
      <c r="C15" s="6" t="s">
        <v>13</v>
      </c>
      <c r="D15" s="7">
        <v>2600</v>
      </c>
      <c r="E15" s="7">
        <v>2600</v>
      </c>
      <c r="F15" s="7">
        <v>520</v>
      </c>
      <c r="G15" s="7">
        <v>0</v>
      </c>
      <c r="H15" s="8">
        <f t="shared" si="0"/>
        <v>3120</v>
      </c>
      <c r="I15" s="9">
        <v>36566</v>
      </c>
      <c r="J15" s="9"/>
      <c r="K15" s="10">
        <v>1</v>
      </c>
    </row>
    <row r="16" spans="1:11" ht="22.5">
      <c r="A16" s="5">
        <v>14</v>
      </c>
      <c r="B16" s="6" t="s">
        <v>10</v>
      </c>
      <c r="C16" s="6" t="s">
        <v>13</v>
      </c>
      <c r="D16" s="7">
        <v>2600</v>
      </c>
      <c r="E16" s="7">
        <v>2600</v>
      </c>
      <c r="F16" s="7">
        <v>520</v>
      </c>
      <c r="G16" s="7">
        <v>0</v>
      </c>
      <c r="H16" s="8">
        <f t="shared" si="0"/>
        <v>3120</v>
      </c>
      <c r="I16" s="9">
        <v>36165</v>
      </c>
      <c r="J16" s="9"/>
      <c r="K16" s="10">
        <v>1</v>
      </c>
    </row>
    <row r="17" spans="1:11" ht="22.5">
      <c r="A17" s="5">
        <v>15</v>
      </c>
      <c r="B17" s="6" t="s">
        <v>10</v>
      </c>
      <c r="C17" s="6" t="s">
        <v>13</v>
      </c>
      <c r="D17" s="7">
        <v>2600</v>
      </c>
      <c r="E17" s="7">
        <v>2600</v>
      </c>
      <c r="F17" s="7">
        <v>520</v>
      </c>
      <c r="G17" s="7">
        <v>0</v>
      </c>
      <c r="H17" s="8">
        <f t="shared" si="0"/>
        <v>3120</v>
      </c>
      <c r="I17" s="9">
        <v>35107</v>
      </c>
      <c r="J17" s="9"/>
      <c r="K17" s="10">
        <v>1</v>
      </c>
    </row>
    <row r="18" spans="1:11" ht="22.5">
      <c r="A18" s="5">
        <v>16</v>
      </c>
      <c r="B18" s="6" t="s">
        <v>10</v>
      </c>
      <c r="C18" s="6" t="s">
        <v>16</v>
      </c>
      <c r="D18" s="7">
        <v>2800</v>
      </c>
      <c r="E18" s="7">
        <v>2800</v>
      </c>
      <c r="F18" s="7">
        <v>560</v>
      </c>
      <c r="G18" s="7">
        <v>0</v>
      </c>
      <c r="H18" s="8">
        <f t="shared" si="0"/>
        <v>3360</v>
      </c>
      <c r="I18" s="9">
        <v>36130</v>
      </c>
      <c r="J18" s="9"/>
      <c r="K18" s="10">
        <v>1</v>
      </c>
    </row>
    <row r="19" spans="1:11" ht="22.5">
      <c r="A19" s="5">
        <v>17</v>
      </c>
      <c r="B19" s="6" t="s">
        <v>10</v>
      </c>
      <c r="C19" s="6" t="s">
        <v>13</v>
      </c>
      <c r="D19" s="7">
        <v>2600</v>
      </c>
      <c r="E19" s="7">
        <v>2600</v>
      </c>
      <c r="F19" s="7">
        <v>520</v>
      </c>
      <c r="G19" s="7">
        <v>0</v>
      </c>
      <c r="H19" s="8">
        <f t="shared" si="0"/>
        <v>3120</v>
      </c>
      <c r="I19" s="9">
        <v>36220</v>
      </c>
      <c r="J19" s="9"/>
      <c r="K19" s="10">
        <v>1</v>
      </c>
    </row>
    <row r="20" spans="1:11" ht="22.5">
      <c r="A20" s="5">
        <v>18</v>
      </c>
      <c r="B20" s="6" t="s">
        <v>10</v>
      </c>
      <c r="C20" s="6" t="s">
        <v>16</v>
      </c>
      <c r="D20" s="7">
        <v>2800</v>
      </c>
      <c r="E20" s="7">
        <v>2800</v>
      </c>
      <c r="F20" s="7">
        <v>560</v>
      </c>
      <c r="G20" s="7">
        <v>0</v>
      </c>
      <c r="H20" s="8">
        <f t="shared" si="0"/>
        <v>3360</v>
      </c>
      <c r="I20" s="9">
        <v>36650</v>
      </c>
      <c r="J20" s="9"/>
      <c r="K20" s="10">
        <v>1</v>
      </c>
    </row>
    <row r="21" spans="1:11" ht="22.5">
      <c r="A21" s="5">
        <v>19</v>
      </c>
      <c r="B21" s="6" t="s">
        <v>10</v>
      </c>
      <c r="C21" s="6" t="s">
        <v>12</v>
      </c>
      <c r="D21" s="7">
        <v>3400</v>
      </c>
      <c r="E21" s="7">
        <v>3400</v>
      </c>
      <c r="F21" s="7">
        <v>680</v>
      </c>
      <c r="G21" s="7">
        <v>0</v>
      </c>
      <c r="H21" s="8">
        <f t="shared" si="0"/>
        <v>4080</v>
      </c>
      <c r="I21" s="9">
        <v>35114</v>
      </c>
      <c r="J21" s="9"/>
      <c r="K21" s="10">
        <v>1</v>
      </c>
    </row>
    <row r="22" spans="1:11" ht="22.5">
      <c r="A22" s="5">
        <v>20</v>
      </c>
      <c r="B22" s="6" t="s">
        <v>10</v>
      </c>
      <c r="C22" s="6" t="s">
        <v>12</v>
      </c>
      <c r="D22" s="7">
        <v>3250</v>
      </c>
      <c r="E22" s="7">
        <v>3250</v>
      </c>
      <c r="F22" s="7">
        <v>650</v>
      </c>
      <c r="G22" s="7">
        <v>0</v>
      </c>
      <c r="H22" s="8">
        <f t="shared" si="0"/>
        <v>3900</v>
      </c>
      <c r="I22" s="9">
        <v>36130</v>
      </c>
      <c r="J22" s="9"/>
      <c r="K22" s="10">
        <v>1</v>
      </c>
    </row>
    <row r="23" spans="1:11" ht="22.5">
      <c r="A23" s="5">
        <v>21</v>
      </c>
      <c r="B23" s="6" t="s">
        <v>10</v>
      </c>
      <c r="C23" s="6" t="s">
        <v>12</v>
      </c>
      <c r="D23" s="7">
        <v>3250</v>
      </c>
      <c r="E23" s="7">
        <v>3250</v>
      </c>
      <c r="F23" s="7">
        <v>552.5</v>
      </c>
      <c r="G23" s="7">
        <v>0</v>
      </c>
      <c r="H23" s="8">
        <f t="shared" si="0"/>
        <v>3802.5</v>
      </c>
      <c r="I23" s="9">
        <v>36130</v>
      </c>
      <c r="J23" s="9"/>
      <c r="K23" s="10">
        <v>1</v>
      </c>
    </row>
    <row r="24" spans="1:11" ht="22.5">
      <c r="A24" s="5">
        <v>22</v>
      </c>
      <c r="B24" s="6" t="s">
        <v>10</v>
      </c>
      <c r="C24" s="6" t="s">
        <v>17</v>
      </c>
      <c r="D24" s="7">
        <v>2400</v>
      </c>
      <c r="E24" s="7">
        <v>2400</v>
      </c>
      <c r="F24" s="7"/>
      <c r="G24" s="7">
        <v>0</v>
      </c>
      <c r="H24" s="8">
        <f t="shared" si="0"/>
        <v>2400</v>
      </c>
      <c r="I24" s="9">
        <v>41430</v>
      </c>
      <c r="J24" s="9"/>
      <c r="K24" s="10">
        <v>1</v>
      </c>
    </row>
    <row r="25" spans="1:11" ht="22.5">
      <c r="A25" s="5">
        <v>23</v>
      </c>
      <c r="B25" s="6" t="s">
        <v>10</v>
      </c>
      <c r="C25" s="6" t="s">
        <v>16</v>
      </c>
      <c r="D25" s="7">
        <v>2800</v>
      </c>
      <c r="E25" s="7">
        <v>2800</v>
      </c>
      <c r="F25" s="7">
        <v>560</v>
      </c>
      <c r="G25" s="7">
        <v>0</v>
      </c>
      <c r="H25" s="8">
        <f t="shared" si="0"/>
        <v>3360</v>
      </c>
      <c r="I25" s="9">
        <v>35796</v>
      </c>
      <c r="J25" s="9"/>
      <c r="K25" s="10">
        <v>1</v>
      </c>
    </row>
    <row r="26" spans="1:11" ht="22.5">
      <c r="A26" s="5">
        <v>24</v>
      </c>
      <c r="B26" s="6" t="s">
        <v>10</v>
      </c>
      <c r="C26" s="6" t="s">
        <v>14</v>
      </c>
      <c r="D26" s="7">
        <v>3750</v>
      </c>
      <c r="E26" s="7">
        <v>3750</v>
      </c>
      <c r="F26" s="7">
        <v>487.5</v>
      </c>
      <c r="G26" s="7">
        <v>0</v>
      </c>
      <c r="H26" s="8">
        <f t="shared" si="0"/>
        <v>4237.5</v>
      </c>
      <c r="I26" s="9">
        <v>37500</v>
      </c>
      <c r="J26" s="9"/>
      <c r="K26" s="10">
        <v>1</v>
      </c>
    </row>
    <row r="27" spans="1:11" ht="56.25">
      <c r="A27" s="5">
        <v>25</v>
      </c>
      <c r="B27" s="6" t="s">
        <v>20</v>
      </c>
      <c r="C27" s="6" t="s">
        <v>16</v>
      </c>
      <c r="D27" s="7">
        <v>2948</v>
      </c>
      <c r="E27" s="7">
        <v>2948</v>
      </c>
      <c r="F27" s="7">
        <v>501.16</v>
      </c>
      <c r="G27" s="7">
        <v>0</v>
      </c>
      <c r="H27" s="8">
        <f>SUM(E27:G27)</f>
        <v>3449.16</v>
      </c>
      <c r="I27" s="9">
        <v>36770</v>
      </c>
      <c r="J27" s="9"/>
      <c r="K27" s="10">
        <v>1</v>
      </c>
    </row>
    <row r="28" spans="1:11" ht="56.25">
      <c r="A28" s="5">
        <v>26</v>
      </c>
      <c r="B28" s="6" t="s">
        <v>20</v>
      </c>
      <c r="C28" s="6" t="s">
        <v>13</v>
      </c>
      <c r="D28" s="7">
        <v>2600</v>
      </c>
      <c r="E28" s="7">
        <v>2600</v>
      </c>
      <c r="F28" s="7">
        <v>520</v>
      </c>
      <c r="G28" s="7">
        <v>0</v>
      </c>
      <c r="H28" s="8">
        <f aca="true" t="shared" si="1" ref="H28:H33">SUM(E28:G28)</f>
        <v>3120</v>
      </c>
      <c r="I28" s="9">
        <v>36687</v>
      </c>
      <c r="J28" s="9"/>
      <c r="K28" s="10">
        <v>1</v>
      </c>
    </row>
    <row r="29" spans="1:11" ht="56.25">
      <c r="A29" s="5">
        <v>27</v>
      </c>
      <c r="B29" s="6" t="s">
        <v>20</v>
      </c>
      <c r="C29" s="6" t="s">
        <v>16</v>
      </c>
      <c r="D29" s="7">
        <v>2948</v>
      </c>
      <c r="E29" s="7">
        <v>2948</v>
      </c>
      <c r="F29" s="7">
        <v>589.6</v>
      </c>
      <c r="G29" s="7">
        <v>0</v>
      </c>
      <c r="H29" s="8">
        <f t="shared" si="1"/>
        <v>3537.6</v>
      </c>
      <c r="I29" s="9">
        <v>36800</v>
      </c>
      <c r="J29" s="9"/>
      <c r="K29" s="10">
        <v>1</v>
      </c>
    </row>
    <row r="30" spans="1:11" ht="56.25">
      <c r="A30" s="5">
        <v>28</v>
      </c>
      <c r="B30" s="6" t="s">
        <v>20</v>
      </c>
      <c r="C30" s="6" t="s">
        <v>16</v>
      </c>
      <c r="D30" s="7">
        <v>2600</v>
      </c>
      <c r="E30" s="7">
        <v>2600</v>
      </c>
      <c r="F30" s="7">
        <v>520</v>
      </c>
      <c r="G30" s="7">
        <v>0</v>
      </c>
      <c r="H30" s="8">
        <f t="shared" si="1"/>
        <v>3120</v>
      </c>
      <c r="I30" s="9">
        <v>36770</v>
      </c>
      <c r="J30" s="9"/>
      <c r="K30" s="10">
        <v>1</v>
      </c>
    </row>
    <row r="31" spans="1:11" ht="56.25">
      <c r="A31" s="5">
        <v>29</v>
      </c>
      <c r="B31" s="6" t="s">
        <v>20</v>
      </c>
      <c r="C31" s="6" t="s">
        <v>21</v>
      </c>
      <c r="D31" s="7">
        <v>3900</v>
      </c>
      <c r="E31" s="7">
        <v>3900</v>
      </c>
      <c r="F31" s="7">
        <v>780</v>
      </c>
      <c r="G31" s="7">
        <v>975</v>
      </c>
      <c r="H31" s="8">
        <f t="shared" si="1"/>
        <v>5655</v>
      </c>
      <c r="I31" s="9">
        <v>36770</v>
      </c>
      <c r="J31" s="9"/>
      <c r="K31" s="10">
        <v>1</v>
      </c>
    </row>
    <row r="32" spans="1:11" ht="56.25">
      <c r="A32" s="5">
        <v>30</v>
      </c>
      <c r="B32" s="6" t="s">
        <v>20</v>
      </c>
      <c r="C32" s="6" t="s">
        <v>14</v>
      </c>
      <c r="D32" s="7">
        <v>4050</v>
      </c>
      <c r="E32" s="7">
        <v>4050</v>
      </c>
      <c r="F32" s="7">
        <v>810</v>
      </c>
      <c r="G32" s="7">
        <v>0</v>
      </c>
      <c r="H32" s="8">
        <f t="shared" si="1"/>
        <v>4860</v>
      </c>
      <c r="I32" s="9">
        <v>35765</v>
      </c>
      <c r="J32" s="9"/>
      <c r="K32" s="10">
        <v>1</v>
      </c>
    </row>
    <row r="33" spans="1:11" ht="56.25">
      <c r="A33" s="5">
        <v>31</v>
      </c>
      <c r="B33" s="6" t="s">
        <v>20</v>
      </c>
      <c r="C33" s="6" t="s">
        <v>16</v>
      </c>
      <c r="D33" s="7">
        <v>2600</v>
      </c>
      <c r="E33" s="7">
        <v>2600</v>
      </c>
      <c r="F33" s="7">
        <v>182</v>
      </c>
      <c r="G33" s="7">
        <v>0</v>
      </c>
      <c r="H33" s="8">
        <f t="shared" si="1"/>
        <v>2782</v>
      </c>
      <c r="I33" s="9">
        <v>41821</v>
      </c>
      <c r="J33" s="9"/>
      <c r="K33" s="10">
        <v>1</v>
      </c>
    </row>
    <row r="34" spans="1:11" ht="22.5">
      <c r="A34" s="5">
        <v>32</v>
      </c>
      <c r="B34" s="6" t="s">
        <v>22</v>
      </c>
      <c r="C34" s="6" t="s">
        <v>13</v>
      </c>
      <c r="D34" s="7">
        <v>2634</v>
      </c>
      <c r="E34" s="7">
        <v>2634</v>
      </c>
      <c r="F34" s="7">
        <v>526.8</v>
      </c>
      <c r="G34" s="7">
        <v>0</v>
      </c>
      <c r="H34" s="8">
        <f>SUM(E34:G34)</f>
        <v>3160.8</v>
      </c>
      <c r="I34" s="9">
        <v>38384</v>
      </c>
      <c r="J34" s="9"/>
      <c r="K34" s="10">
        <v>1</v>
      </c>
    </row>
    <row r="35" spans="1:11" ht="22.5">
      <c r="A35" s="5">
        <v>33</v>
      </c>
      <c r="B35" s="6" t="s">
        <v>22</v>
      </c>
      <c r="C35" s="6" t="s">
        <v>23</v>
      </c>
      <c r="D35" s="7">
        <v>4300</v>
      </c>
      <c r="E35" s="7">
        <v>4300</v>
      </c>
      <c r="F35" s="7">
        <v>731</v>
      </c>
      <c r="G35" s="7">
        <v>1720</v>
      </c>
      <c r="H35" s="8">
        <f aca="true" t="shared" si="2" ref="H35:H44">SUM(E35:G35)</f>
        <v>6751</v>
      </c>
      <c r="I35" s="9">
        <v>41334</v>
      </c>
      <c r="J35" s="9"/>
      <c r="K35" s="10">
        <v>1</v>
      </c>
    </row>
    <row r="36" spans="1:11" ht="22.5">
      <c r="A36" s="5">
        <v>34</v>
      </c>
      <c r="B36" s="6" t="s">
        <v>22</v>
      </c>
      <c r="C36" s="6" t="s">
        <v>13</v>
      </c>
      <c r="D36" s="7">
        <v>2600</v>
      </c>
      <c r="E36" s="7">
        <v>2600</v>
      </c>
      <c r="F36" s="7">
        <v>520</v>
      </c>
      <c r="G36" s="7">
        <v>0</v>
      </c>
      <c r="H36" s="8">
        <f t="shared" si="2"/>
        <v>3120</v>
      </c>
      <c r="I36" s="9">
        <v>38384</v>
      </c>
      <c r="J36" s="9"/>
      <c r="K36" s="10">
        <v>1</v>
      </c>
    </row>
    <row r="37" spans="1:11" ht="12.75">
      <c r="A37" s="5">
        <v>35</v>
      </c>
      <c r="B37" s="6" t="s">
        <v>22</v>
      </c>
      <c r="C37" s="6" t="s">
        <v>24</v>
      </c>
      <c r="D37" s="7">
        <v>1900</v>
      </c>
      <c r="E37" s="7">
        <v>1900</v>
      </c>
      <c r="F37" s="7">
        <v>380</v>
      </c>
      <c r="G37" s="7">
        <v>0</v>
      </c>
      <c r="H37" s="8">
        <f t="shared" si="2"/>
        <v>2280</v>
      </c>
      <c r="I37" s="9">
        <v>38412</v>
      </c>
      <c r="J37" s="9"/>
      <c r="K37" s="10">
        <v>1</v>
      </c>
    </row>
    <row r="38" spans="1:11" ht="12.75">
      <c r="A38" s="5">
        <v>36</v>
      </c>
      <c r="B38" s="6" t="s">
        <v>22</v>
      </c>
      <c r="C38" s="6" t="s">
        <v>16</v>
      </c>
      <c r="D38" s="7">
        <v>2500</v>
      </c>
      <c r="E38" s="7">
        <v>2500</v>
      </c>
      <c r="F38" s="7">
        <v>375</v>
      </c>
      <c r="G38" s="7">
        <v>0</v>
      </c>
      <c r="H38" s="8">
        <f t="shared" si="2"/>
        <v>2875</v>
      </c>
      <c r="I38" s="9">
        <v>38600</v>
      </c>
      <c r="J38" s="9"/>
      <c r="K38" s="10">
        <v>1</v>
      </c>
    </row>
    <row r="39" spans="1:11" ht="12.75">
      <c r="A39" s="5">
        <v>37</v>
      </c>
      <c r="B39" s="6" t="s">
        <v>22</v>
      </c>
      <c r="C39" s="6" t="s">
        <v>16</v>
      </c>
      <c r="D39" s="7">
        <v>2916</v>
      </c>
      <c r="E39" s="7">
        <v>2916</v>
      </c>
      <c r="F39" s="7">
        <v>583.2</v>
      </c>
      <c r="G39" s="7">
        <v>0</v>
      </c>
      <c r="H39" s="8">
        <f t="shared" si="2"/>
        <v>3499.2</v>
      </c>
      <c r="I39" s="9">
        <v>38384</v>
      </c>
      <c r="J39" s="9"/>
      <c r="K39" s="10">
        <v>1</v>
      </c>
    </row>
    <row r="40" spans="1:11" ht="12.75">
      <c r="A40" s="5">
        <v>38</v>
      </c>
      <c r="B40" s="6" t="s">
        <v>22</v>
      </c>
      <c r="C40" s="6" t="s">
        <v>16</v>
      </c>
      <c r="D40" s="7">
        <v>2600</v>
      </c>
      <c r="E40" s="7">
        <v>2600</v>
      </c>
      <c r="F40" s="7">
        <v>156</v>
      </c>
      <c r="G40" s="7">
        <v>0</v>
      </c>
      <c r="H40" s="8">
        <f t="shared" si="2"/>
        <v>2756</v>
      </c>
      <c r="I40" s="9">
        <v>40087</v>
      </c>
      <c r="J40" s="9"/>
      <c r="K40" s="10">
        <v>1</v>
      </c>
    </row>
    <row r="41" spans="1:11" ht="12.75">
      <c r="A41" s="5">
        <v>39</v>
      </c>
      <c r="B41" s="6" t="s">
        <v>22</v>
      </c>
      <c r="C41" s="6" t="s">
        <v>16</v>
      </c>
      <c r="D41" s="7">
        <v>2600</v>
      </c>
      <c r="E41" s="7">
        <v>2600</v>
      </c>
      <c r="F41" s="7">
        <v>260</v>
      </c>
      <c r="G41" s="7">
        <v>0</v>
      </c>
      <c r="H41" s="8">
        <f t="shared" si="2"/>
        <v>2860</v>
      </c>
      <c r="I41" s="9">
        <v>38719</v>
      </c>
      <c r="J41" s="9"/>
      <c r="K41" s="10">
        <v>1</v>
      </c>
    </row>
    <row r="42" spans="1:11" ht="12.75">
      <c r="A42" s="5">
        <v>40</v>
      </c>
      <c r="B42" s="6" t="s">
        <v>22</v>
      </c>
      <c r="C42" s="6" t="s">
        <v>15</v>
      </c>
      <c r="D42" s="7">
        <v>1700</v>
      </c>
      <c r="E42" s="7">
        <v>1700</v>
      </c>
      <c r="F42" s="7">
        <v>289</v>
      </c>
      <c r="G42" s="7">
        <v>0</v>
      </c>
      <c r="H42" s="8">
        <f t="shared" si="2"/>
        <v>1989</v>
      </c>
      <c r="I42" s="9">
        <v>39365</v>
      </c>
      <c r="J42" s="9"/>
      <c r="K42" s="10">
        <v>1</v>
      </c>
    </row>
    <row r="43" spans="1:11" ht="12.75">
      <c r="A43" s="5">
        <v>41</v>
      </c>
      <c r="B43" s="6" t="s">
        <v>22</v>
      </c>
      <c r="C43" s="6" t="s">
        <v>16</v>
      </c>
      <c r="D43" s="7">
        <v>2350</v>
      </c>
      <c r="E43" s="7">
        <v>2350</v>
      </c>
      <c r="F43" s="7">
        <v>211.5</v>
      </c>
      <c r="G43" s="7">
        <v>0</v>
      </c>
      <c r="H43" s="8">
        <f t="shared" si="2"/>
        <v>2561.5</v>
      </c>
      <c r="I43" s="9">
        <v>39370</v>
      </c>
      <c r="J43" s="9"/>
      <c r="K43" s="10">
        <v>1</v>
      </c>
    </row>
    <row r="44" spans="1:11" ht="22.5">
      <c r="A44" s="5">
        <v>42</v>
      </c>
      <c r="B44" s="6" t="s">
        <v>22</v>
      </c>
      <c r="C44" s="6" t="s">
        <v>13</v>
      </c>
      <c r="D44" s="7">
        <v>2600</v>
      </c>
      <c r="E44" s="7">
        <v>2600</v>
      </c>
      <c r="F44" s="7">
        <v>520</v>
      </c>
      <c r="G44" s="7">
        <v>0</v>
      </c>
      <c r="H44" s="8">
        <f t="shared" si="2"/>
        <v>3120</v>
      </c>
      <c r="I44" s="9">
        <v>37469</v>
      </c>
      <c r="J44" s="9"/>
      <c r="K44" s="10">
        <v>1</v>
      </c>
    </row>
  </sheetData>
  <mergeCells count="1">
    <mergeCell ref="A1:K1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2015-12-15T12:54:21Z</cp:lastPrinted>
  <dcterms:created xsi:type="dcterms:W3CDTF">2015-12-03T11:06:37Z</dcterms:created>
  <dcterms:modified xsi:type="dcterms:W3CDTF">2015-12-15T13:34:24Z</dcterms:modified>
  <cp:category/>
  <cp:version/>
  <cp:contentType/>
  <cp:contentStatus/>
</cp:coreProperties>
</file>