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--</author>
  </authors>
  <commentList>
    <comment ref="B48" authorId="0">
      <text>
        <r>
          <rPr>
            <b/>
            <sz val="8"/>
            <rFont val="Tahoma"/>
            <family val="0"/>
          </rPr>
          <t>--: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<sst xmlns="http://schemas.openxmlformats.org/spreadsheetml/2006/main" count="59" uniqueCount="59">
  <si>
    <t>Lp.</t>
  </si>
  <si>
    <t>Nazwa badania</t>
  </si>
  <si>
    <t>Średnia przewidywana liczba wykonanych badań w ciągu 12 miesięcy</t>
  </si>
  <si>
    <t>Średnia przewidywana liczba wykonanych badań w ciągu 36 miesięcy</t>
  </si>
  <si>
    <t>Stawka podatku Vat</t>
  </si>
  <si>
    <t>Cena jednostkowa brutto PLN</t>
  </si>
  <si>
    <t>Wartość brutto za okres 36 miesięcy PLN (4x6)</t>
  </si>
  <si>
    <t>(3x3)</t>
  </si>
  <si>
    <t>(3x6)</t>
  </si>
  <si>
    <t>Badania RTG</t>
  </si>
  <si>
    <t>RTG jednej okolicy anatomicznej bez kontrastu (w tym porównawcze rąk, stóp, bioder – jedna projekcja)</t>
  </si>
  <si>
    <t>RTG inne (np..: urografia, fistulografia, cholangrografia, przewód pokarmowy, skopia RTG)</t>
  </si>
  <si>
    <t xml:space="preserve">Badania TK </t>
  </si>
  <si>
    <t>TK głowy bez kontrastu</t>
  </si>
  <si>
    <t>TK głowy bez i z kontrastem</t>
  </si>
  <si>
    <t>TK kręgosłupa (C, TH, L/S)</t>
  </si>
  <si>
    <t>TK kręgosłupa (C, TH, L/S) bez i z kontrastem</t>
  </si>
  <si>
    <t xml:space="preserve">Angio TK </t>
  </si>
  <si>
    <t>TK klatki piersiowej bez kontrastu</t>
  </si>
  <si>
    <t>TK klatki piersiowej bez i z kontrastem</t>
  </si>
  <si>
    <t>TK jamy brzusznej lub miednicy małej bez kontrastu</t>
  </si>
  <si>
    <t>TK jamy brzusznej lub miednicy małej bez i z kontrastem</t>
  </si>
  <si>
    <t>TK jamy brzusznej bez kontrastu i co najmniej dwie fazy ze środkiem kontrastowym</t>
  </si>
  <si>
    <t xml:space="preserve">TK innej okolicy anatomicznej bez kontrastu </t>
  </si>
  <si>
    <t>TK innej okolicy anatomicznej bez i z kontrastem</t>
  </si>
  <si>
    <t>TK trzech lub więcej okolic anatomicznych bez kontrastu</t>
  </si>
  <si>
    <t>TK trzech lub więcej okolic anatomicznych bez i z  kontrastem</t>
  </si>
  <si>
    <t>Badania USG ,</t>
  </si>
  <si>
    <t>USG pełen zakres (bez badań ginekologicznych i kardiologicznych)</t>
  </si>
  <si>
    <t>USG Doppler</t>
  </si>
  <si>
    <t>USG biopsje (tarczycy, piersi, wątroby, trzustki i innych narządów)</t>
  </si>
  <si>
    <t xml:space="preserve">Badania MR </t>
  </si>
  <si>
    <t>MR głowa bez kontrastu</t>
  </si>
  <si>
    <t xml:space="preserve">MR głowa bez i z kontrastem </t>
  </si>
  <si>
    <t>MR kręgosłupa (C,TH,L/S) bez kontrastu</t>
  </si>
  <si>
    <t>MR kręgosłupa (C,TH,L/S) bez i z kontrastem</t>
  </si>
  <si>
    <t>MR jamy brzusznej lub miednicy małej bez kontrastu</t>
  </si>
  <si>
    <t>MR jamy brzusznej lub miednicy małej bez  i z kontrastem</t>
  </si>
  <si>
    <t>MR klatki piersiowej bez kontrastu</t>
  </si>
  <si>
    <t>MR klatki piersiowej bez i z kontrastem</t>
  </si>
  <si>
    <t>MR innej okolicy bez kontrastu</t>
  </si>
  <si>
    <t>MR innej okolicy bez i z kontrastem</t>
  </si>
  <si>
    <t>MR bez środka kontrastowego i co najmniej dwie fazy ze środkiem kontrastowym</t>
  </si>
  <si>
    <t>MR badanie czynnościowe mózgu</t>
  </si>
  <si>
    <t>MR spektroskopia</t>
  </si>
  <si>
    <t>MR  angiografia bez kontrastu</t>
  </si>
  <si>
    <t>MR  angiografia z kontrastem</t>
  </si>
  <si>
    <t xml:space="preserve">MR trzech  lub więcej okolic anatomicznych bez  kontrastu </t>
  </si>
  <si>
    <t xml:space="preserve">MR trzech  lub więcej okolic anatomicznych bez i z  kontrastem </t>
  </si>
  <si>
    <t>MR piersi bez i z kontrastem</t>
  </si>
  <si>
    <t>Badania MAMMOGRAFICZNE</t>
  </si>
  <si>
    <t>MAMMO biopsja (cienkoigłowa, gruboigłowa, mammotomiczna, zakładanie kotwiczek, znaczników)</t>
  </si>
  <si>
    <t>Razem wartość brutto PLN</t>
  </si>
  <si>
    <t xml:space="preserve">Załącznik nr 1 do umowy </t>
  </si>
  <si>
    <t>TK dwóch okolic anatomicznych bez kontrastu</t>
  </si>
  <si>
    <t>TK dwóch okolic anatomicznych bez  i z kontrastem</t>
  </si>
  <si>
    <t>MR dwóch  okolic anatomicznych bez i z kontrastem</t>
  </si>
  <si>
    <t>MR dwóch okolic anatomicznych bez kontrastu</t>
  </si>
  <si>
    <t>Wartość brutto za okres 12 miesięcy PLN (3 x 6)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</si>
</sst>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5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Times New Roman"/>
      <family val="1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7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4" fontId="2" fillId="0" borderId="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workbookViewId="0" topLeftCell="A1">
      <selection activeCell="K7" sqref="K7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9.140625" style="23" customWidth="1"/>
    <col min="4" max="4" width="12.7109375" style="23" customWidth="1"/>
    <col min="5" max="5" width="8.421875" style="0" customWidth="1"/>
    <col min="6" max="6" width="9.140625" style="0" hidden="1" customWidth="1"/>
    <col min="7" max="7" width="9.140625" style="4" customWidth="1"/>
    <col min="8" max="8" width="17.421875" style="4" customWidth="1"/>
    <col min="9" max="9" width="15.140625" style="4" customWidth="1"/>
    <col min="10" max="10" width="14.00390625" style="0" customWidth="1"/>
  </cols>
  <sheetData>
    <row r="1" ht="12.75"/>
    <row r="2" spans="1:9" ht="12.75">
      <c r="A2" s="26" t="s">
        <v>53</v>
      </c>
      <c r="B2" s="27"/>
      <c r="C2" s="27"/>
      <c r="D2" s="27"/>
      <c r="E2" s="27"/>
      <c r="F2" s="27"/>
      <c r="G2" s="27"/>
      <c r="H2" s="27"/>
      <c r="I2" s="27"/>
    </row>
    <row r="3" ht="12.75"/>
    <row r="4" spans="1:10" s="14" customFormat="1" ht="104.25" customHeight="1">
      <c r="A4" s="40" t="s">
        <v>0</v>
      </c>
      <c r="B4" s="41" t="s">
        <v>1</v>
      </c>
      <c r="C4" s="43" t="s">
        <v>2</v>
      </c>
      <c r="D4" s="24" t="s">
        <v>3</v>
      </c>
      <c r="E4" s="44" t="s">
        <v>4</v>
      </c>
      <c r="F4" s="44"/>
      <c r="G4" s="33" t="s">
        <v>5</v>
      </c>
      <c r="H4" s="12" t="s">
        <v>58</v>
      </c>
      <c r="I4" s="34" t="s">
        <v>6</v>
      </c>
      <c r="J4" s="13"/>
    </row>
    <row r="5" spans="1:10" ht="12.75" customHeight="1" hidden="1">
      <c r="A5" s="40"/>
      <c r="B5" s="42"/>
      <c r="C5" s="43"/>
      <c r="D5" s="20" t="s">
        <v>7</v>
      </c>
      <c r="E5" s="44"/>
      <c r="F5" s="44"/>
      <c r="G5" s="33"/>
      <c r="H5" s="8" t="s">
        <v>8</v>
      </c>
      <c r="I5" s="35"/>
      <c r="J5" s="1"/>
    </row>
    <row r="6" spans="1:10" s="10" customFormat="1" ht="12.75" customHeight="1">
      <c r="A6" s="11">
        <v>1</v>
      </c>
      <c r="B6" s="11">
        <v>2</v>
      </c>
      <c r="C6" s="21">
        <v>3</v>
      </c>
      <c r="D6" s="21">
        <v>4</v>
      </c>
      <c r="E6" s="36">
        <v>5</v>
      </c>
      <c r="F6" s="36"/>
      <c r="G6" s="11">
        <v>6</v>
      </c>
      <c r="H6" s="11">
        <v>7</v>
      </c>
      <c r="I6" s="11">
        <v>8</v>
      </c>
      <c r="J6" s="9"/>
    </row>
    <row r="7" spans="1:10" ht="12.75" customHeight="1">
      <c r="A7" s="37" t="s">
        <v>9</v>
      </c>
      <c r="B7" s="38"/>
      <c r="C7" s="38"/>
      <c r="D7" s="38"/>
      <c r="E7" s="38"/>
      <c r="F7" s="38"/>
      <c r="G7" s="38"/>
      <c r="H7" s="38"/>
      <c r="I7" s="39"/>
      <c r="J7" s="1"/>
    </row>
    <row r="8" spans="1:10" ht="102">
      <c r="A8" s="5">
        <v>1</v>
      </c>
      <c r="B8" s="6" t="s">
        <v>10</v>
      </c>
      <c r="C8" s="22">
        <v>65000</v>
      </c>
      <c r="D8" s="25">
        <f>C8*3</f>
        <v>195000</v>
      </c>
      <c r="E8" s="29"/>
      <c r="F8" s="29"/>
      <c r="G8" s="7"/>
      <c r="H8" s="7"/>
      <c r="I8" s="7"/>
      <c r="J8" s="1"/>
    </row>
    <row r="9" spans="1:10" ht="79.5" customHeight="1">
      <c r="A9" s="5">
        <v>2</v>
      </c>
      <c r="B9" s="6" t="s">
        <v>11</v>
      </c>
      <c r="C9" s="22">
        <v>300</v>
      </c>
      <c r="D9" s="25">
        <f>C9*3</f>
        <v>900</v>
      </c>
      <c r="E9" s="29"/>
      <c r="F9" s="29"/>
      <c r="G9" s="7"/>
      <c r="H9" s="7"/>
      <c r="I9" s="7"/>
      <c r="J9" s="18"/>
    </row>
    <row r="10" spans="1:10" ht="12.75" customHeight="1">
      <c r="A10" s="28" t="s">
        <v>12</v>
      </c>
      <c r="B10" s="28"/>
      <c r="C10" s="28"/>
      <c r="D10" s="28"/>
      <c r="E10" s="28"/>
      <c r="F10" s="28"/>
      <c r="G10" s="28"/>
      <c r="H10" s="28"/>
      <c r="I10" s="28"/>
      <c r="J10" s="1"/>
    </row>
    <row r="11" spans="1:10" ht="25.5">
      <c r="A11" s="5">
        <v>4</v>
      </c>
      <c r="B11" s="6" t="s">
        <v>13</v>
      </c>
      <c r="C11" s="22">
        <v>9100</v>
      </c>
      <c r="D11" s="22">
        <f>C11*3</f>
        <v>27300</v>
      </c>
      <c r="E11" s="29"/>
      <c r="F11" s="29"/>
      <c r="G11" s="7"/>
      <c r="H11" s="7"/>
      <c r="I11" s="7"/>
      <c r="J11" s="1"/>
    </row>
    <row r="12" spans="1:10" ht="25.5">
      <c r="A12" s="5">
        <v>5</v>
      </c>
      <c r="B12" s="6" t="s">
        <v>14</v>
      </c>
      <c r="C12" s="22">
        <v>1000</v>
      </c>
      <c r="D12" s="22">
        <f aca="true" t="shared" si="0" ref="D12:D26">C12*3</f>
        <v>3000</v>
      </c>
      <c r="E12" s="29"/>
      <c r="F12" s="29"/>
      <c r="G12" s="7"/>
      <c r="H12" s="7"/>
      <c r="I12" s="7"/>
      <c r="J12" s="1"/>
    </row>
    <row r="13" spans="1:10" ht="25.5">
      <c r="A13" s="5">
        <v>6</v>
      </c>
      <c r="B13" s="6" t="s">
        <v>15</v>
      </c>
      <c r="C13" s="22">
        <v>500</v>
      </c>
      <c r="D13" s="22">
        <f t="shared" si="0"/>
        <v>1500</v>
      </c>
      <c r="E13" s="29"/>
      <c r="F13" s="29"/>
      <c r="G13" s="7"/>
      <c r="H13" s="7"/>
      <c r="I13" s="7"/>
      <c r="J13" s="1"/>
    </row>
    <row r="14" spans="1:10" ht="38.25">
      <c r="A14" s="5">
        <v>7</v>
      </c>
      <c r="B14" s="15" t="s">
        <v>16</v>
      </c>
      <c r="C14" s="22">
        <v>20</v>
      </c>
      <c r="D14" s="22">
        <f t="shared" si="0"/>
        <v>60</v>
      </c>
      <c r="E14" s="29"/>
      <c r="F14" s="29"/>
      <c r="G14" s="7"/>
      <c r="H14" s="7"/>
      <c r="I14" s="7"/>
      <c r="J14" s="1"/>
    </row>
    <row r="15" spans="1:10" ht="15.75">
      <c r="A15" s="5">
        <v>8</v>
      </c>
      <c r="B15" s="6" t="s">
        <v>17</v>
      </c>
      <c r="C15" s="22">
        <v>800</v>
      </c>
      <c r="D15" s="22">
        <f t="shared" si="0"/>
        <v>2400</v>
      </c>
      <c r="E15" s="29"/>
      <c r="F15" s="29"/>
      <c r="G15" s="7"/>
      <c r="H15" s="7"/>
      <c r="I15" s="7"/>
      <c r="J15" s="1"/>
    </row>
    <row r="16" spans="1:10" ht="38.25">
      <c r="A16" s="5">
        <v>9</v>
      </c>
      <c r="B16" s="6" t="s">
        <v>18</v>
      </c>
      <c r="C16" s="22">
        <v>300</v>
      </c>
      <c r="D16" s="22">
        <f t="shared" si="0"/>
        <v>900</v>
      </c>
      <c r="E16" s="29"/>
      <c r="F16" s="29"/>
      <c r="G16" s="7"/>
      <c r="H16" s="7"/>
      <c r="I16" s="7"/>
      <c r="J16" s="1"/>
    </row>
    <row r="17" spans="1:10" ht="38.25">
      <c r="A17" s="5">
        <v>10</v>
      </c>
      <c r="B17" s="15" t="s">
        <v>19</v>
      </c>
      <c r="C17" s="22">
        <v>2500</v>
      </c>
      <c r="D17" s="22">
        <f t="shared" si="0"/>
        <v>7500</v>
      </c>
      <c r="E17" s="29"/>
      <c r="F17" s="29"/>
      <c r="G17" s="7"/>
      <c r="H17" s="7"/>
      <c r="I17" s="7"/>
      <c r="J17" s="1"/>
    </row>
    <row r="18" spans="1:10" ht="51">
      <c r="A18" s="5">
        <v>11</v>
      </c>
      <c r="B18" s="6" t="s">
        <v>20</v>
      </c>
      <c r="C18" s="22">
        <v>300</v>
      </c>
      <c r="D18" s="22">
        <f t="shared" si="0"/>
        <v>900</v>
      </c>
      <c r="E18" s="29"/>
      <c r="F18" s="29"/>
      <c r="G18" s="7"/>
      <c r="H18" s="7"/>
      <c r="I18" s="7"/>
      <c r="J18" s="1"/>
    </row>
    <row r="19" spans="1:10" ht="63.75">
      <c r="A19" s="5">
        <v>12</v>
      </c>
      <c r="B19" s="15" t="s">
        <v>21</v>
      </c>
      <c r="C19" s="22">
        <v>2000</v>
      </c>
      <c r="D19" s="22">
        <f t="shared" si="0"/>
        <v>6000</v>
      </c>
      <c r="E19" s="29"/>
      <c r="F19" s="29"/>
      <c r="G19" s="17"/>
      <c r="H19" s="7"/>
      <c r="I19" s="7"/>
      <c r="J19" s="1"/>
    </row>
    <row r="20" spans="1:10" ht="76.5">
      <c r="A20" s="5">
        <v>13</v>
      </c>
      <c r="B20" s="15" t="s">
        <v>22</v>
      </c>
      <c r="C20" s="22">
        <v>530</v>
      </c>
      <c r="D20" s="22">
        <f t="shared" si="0"/>
        <v>1590</v>
      </c>
      <c r="E20" s="29"/>
      <c r="F20" s="29"/>
      <c r="G20" s="7"/>
      <c r="H20" s="7"/>
      <c r="I20" s="7"/>
      <c r="J20" s="1"/>
    </row>
    <row r="21" spans="1:10" ht="38.25">
      <c r="A21" s="5">
        <v>14</v>
      </c>
      <c r="B21" s="6" t="s">
        <v>23</v>
      </c>
      <c r="C21" s="22">
        <v>500</v>
      </c>
      <c r="D21" s="22">
        <f t="shared" si="0"/>
        <v>1500</v>
      </c>
      <c r="E21" s="29"/>
      <c r="F21" s="29"/>
      <c r="G21" s="7"/>
      <c r="H21" s="7"/>
      <c r="I21" s="7"/>
      <c r="J21" s="1"/>
    </row>
    <row r="22" spans="1:10" ht="51">
      <c r="A22" s="5">
        <v>15</v>
      </c>
      <c r="B22" s="6" t="s">
        <v>24</v>
      </c>
      <c r="C22" s="22">
        <v>800</v>
      </c>
      <c r="D22" s="22">
        <f t="shared" si="0"/>
        <v>2400</v>
      </c>
      <c r="E22" s="29"/>
      <c r="F22" s="29"/>
      <c r="G22" s="7"/>
      <c r="H22" s="7"/>
      <c r="I22" s="7"/>
      <c r="J22" s="1"/>
    </row>
    <row r="23" spans="1:10" ht="38.25">
      <c r="A23" s="5">
        <v>16</v>
      </c>
      <c r="B23" s="15" t="s">
        <v>54</v>
      </c>
      <c r="C23" s="22">
        <v>30</v>
      </c>
      <c r="D23" s="22">
        <f t="shared" si="0"/>
        <v>90</v>
      </c>
      <c r="E23" s="29"/>
      <c r="F23" s="29"/>
      <c r="G23" s="7"/>
      <c r="H23" s="7"/>
      <c r="I23" s="7"/>
      <c r="J23" s="1"/>
    </row>
    <row r="24" spans="1:10" ht="51">
      <c r="A24" s="5">
        <v>17</v>
      </c>
      <c r="B24" s="15" t="s">
        <v>55</v>
      </c>
      <c r="C24" s="22">
        <v>1600</v>
      </c>
      <c r="D24" s="22">
        <f t="shared" si="0"/>
        <v>4800</v>
      </c>
      <c r="E24" s="29"/>
      <c r="F24" s="29"/>
      <c r="G24" s="7"/>
      <c r="H24" s="7"/>
      <c r="I24" s="7"/>
      <c r="J24" s="1"/>
    </row>
    <row r="25" spans="1:10" ht="51">
      <c r="A25" s="5">
        <v>18</v>
      </c>
      <c r="B25" s="15" t="s">
        <v>25</v>
      </c>
      <c r="C25" s="22">
        <v>20</v>
      </c>
      <c r="D25" s="22">
        <f t="shared" si="0"/>
        <v>60</v>
      </c>
      <c r="E25" s="2"/>
      <c r="F25" s="2"/>
      <c r="G25" s="7"/>
      <c r="H25" s="7"/>
      <c r="I25" s="7"/>
      <c r="J25" s="1"/>
    </row>
    <row r="26" spans="1:10" ht="63.75">
      <c r="A26" s="5">
        <v>19</v>
      </c>
      <c r="B26" s="15" t="s">
        <v>26</v>
      </c>
      <c r="C26" s="22">
        <v>1400</v>
      </c>
      <c r="D26" s="22">
        <f t="shared" si="0"/>
        <v>4200</v>
      </c>
      <c r="E26" s="2"/>
      <c r="F26" s="2"/>
      <c r="G26" s="7"/>
      <c r="H26" s="7"/>
      <c r="I26" s="7"/>
      <c r="J26" s="18"/>
    </row>
    <row r="27" spans="1:10" ht="12.75" customHeight="1">
      <c r="A27" s="28" t="s">
        <v>27</v>
      </c>
      <c r="B27" s="28"/>
      <c r="C27" s="28"/>
      <c r="D27" s="28"/>
      <c r="E27" s="28"/>
      <c r="F27" s="28"/>
      <c r="G27" s="28"/>
      <c r="H27" s="28"/>
      <c r="I27" s="28"/>
      <c r="J27" s="1"/>
    </row>
    <row r="28" spans="1:10" ht="89.25">
      <c r="A28" s="5">
        <v>20</v>
      </c>
      <c r="B28" s="6" t="s">
        <v>28</v>
      </c>
      <c r="C28" s="22">
        <v>15100</v>
      </c>
      <c r="D28" s="22">
        <f>C28*3</f>
        <v>45300</v>
      </c>
      <c r="E28" s="29"/>
      <c r="F28" s="29"/>
      <c r="G28" s="7"/>
      <c r="H28" s="7"/>
      <c r="I28" s="7"/>
      <c r="J28" s="1"/>
    </row>
    <row r="29" spans="1:10" ht="15.75">
      <c r="A29" s="5">
        <v>21</v>
      </c>
      <c r="B29" s="15" t="s">
        <v>29</v>
      </c>
      <c r="C29" s="22">
        <v>2500</v>
      </c>
      <c r="D29" s="22">
        <f>C29*3</f>
        <v>7500</v>
      </c>
      <c r="E29" s="29"/>
      <c r="F29" s="29"/>
      <c r="G29" s="7"/>
      <c r="H29" s="7"/>
      <c r="I29" s="7"/>
      <c r="J29" s="1"/>
    </row>
    <row r="30" spans="1:10" ht="63.75">
      <c r="A30" s="5">
        <v>22</v>
      </c>
      <c r="B30" s="15" t="s">
        <v>30</v>
      </c>
      <c r="C30" s="22">
        <v>2100</v>
      </c>
      <c r="D30" s="22">
        <f>C30*3</f>
        <v>6300</v>
      </c>
      <c r="E30" s="29"/>
      <c r="F30" s="29"/>
      <c r="G30" s="7"/>
      <c r="H30" s="7"/>
      <c r="I30" s="7"/>
      <c r="J30" s="18"/>
    </row>
    <row r="31" spans="1:10" ht="12.75" customHeight="1">
      <c r="A31" s="28" t="s">
        <v>31</v>
      </c>
      <c r="B31" s="28"/>
      <c r="C31" s="28"/>
      <c r="D31" s="28"/>
      <c r="E31" s="28"/>
      <c r="F31" s="28"/>
      <c r="G31" s="28"/>
      <c r="H31" s="28"/>
      <c r="I31" s="28"/>
      <c r="J31" s="1"/>
    </row>
    <row r="32" spans="1:10" ht="25.5">
      <c r="A32" s="5">
        <v>23</v>
      </c>
      <c r="B32" s="6" t="s">
        <v>32</v>
      </c>
      <c r="C32" s="22">
        <v>1000</v>
      </c>
      <c r="D32" s="22">
        <f>C32*3</f>
        <v>3000</v>
      </c>
      <c r="E32" s="29"/>
      <c r="F32" s="29"/>
      <c r="G32" s="7"/>
      <c r="H32" s="7"/>
      <c r="I32" s="7"/>
      <c r="J32" s="1"/>
    </row>
    <row r="33" spans="1:10" ht="25.5">
      <c r="A33" s="5">
        <v>24</v>
      </c>
      <c r="B33" s="6" t="s">
        <v>33</v>
      </c>
      <c r="C33" s="22">
        <v>500</v>
      </c>
      <c r="D33" s="22">
        <f aca="true" t="shared" si="1" ref="D33:D51">C33*3</f>
        <v>1500</v>
      </c>
      <c r="E33" s="29"/>
      <c r="F33" s="29"/>
      <c r="G33" s="7"/>
      <c r="H33" s="7"/>
      <c r="I33" s="7"/>
      <c r="J33" s="1"/>
    </row>
    <row r="34" spans="1:10" ht="38.25">
      <c r="A34" s="5">
        <v>25</v>
      </c>
      <c r="B34" s="6" t="s">
        <v>34</v>
      </c>
      <c r="C34" s="22">
        <v>3600</v>
      </c>
      <c r="D34" s="22">
        <f t="shared" si="1"/>
        <v>10800</v>
      </c>
      <c r="E34" s="29"/>
      <c r="F34" s="29"/>
      <c r="G34" s="7"/>
      <c r="H34" s="7"/>
      <c r="I34" s="7"/>
      <c r="J34" s="1"/>
    </row>
    <row r="35" spans="1:10" ht="38.25">
      <c r="A35" s="5">
        <v>26</v>
      </c>
      <c r="B35" s="6" t="s">
        <v>35</v>
      </c>
      <c r="C35" s="22">
        <v>120</v>
      </c>
      <c r="D35" s="22">
        <f t="shared" si="1"/>
        <v>360</v>
      </c>
      <c r="E35" s="29"/>
      <c r="F35" s="29"/>
      <c r="G35" s="7"/>
      <c r="H35" s="7"/>
      <c r="I35" s="7"/>
      <c r="J35" s="1"/>
    </row>
    <row r="36" spans="1:10" ht="51">
      <c r="A36" s="5">
        <v>27</v>
      </c>
      <c r="B36" s="6" t="s">
        <v>36</v>
      </c>
      <c r="C36" s="22">
        <v>20</v>
      </c>
      <c r="D36" s="22">
        <f t="shared" si="1"/>
        <v>60</v>
      </c>
      <c r="E36" s="29"/>
      <c r="F36" s="29"/>
      <c r="G36" s="7"/>
      <c r="H36" s="7"/>
      <c r="I36" s="7"/>
      <c r="J36" s="1"/>
    </row>
    <row r="37" spans="1:10" ht="63.75">
      <c r="A37" s="5">
        <v>28</v>
      </c>
      <c r="B37" s="6" t="s">
        <v>37</v>
      </c>
      <c r="C37" s="22">
        <v>60</v>
      </c>
      <c r="D37" s="22">
        <f t="shared" si="1"/>
        <v>180</v>
      </c>
      <c r="E37" s="5"/>
      <c r="F37" s="5"/>
      <c r="G37" s="7"/>
      <c r="H37" s="7"/>
      <c r="I37" s="7"/>
      <c r="J37" s="1"/>
    </row>
    <row r="38" spans="1:10" ht="38.25">
      <c r="A38" s="5">
        <v>29</v>
      </c>
      <c r="B38" s="6" t="s">
        <v>38</v>
      </c>
      <c r="C38" s="22">
        <v>5</v>
      </c>
      <c r="D38" s="22">
        <f t="shared" si="1"/>
        <v>15</v>
      </c>
      <c r="E38" s="29"/>
      <c r="F38" s="29"/>
      <c r="G38" s="7"/>
      <c r="H38" s="7"/>
      <c r="I38" s="7"/>
      <c r="J38" s="1"/>
    </row>
    <row r="39" spans="1:10" ht="38.25">
      <c r="A39" s="5">
        <v>30</v>
      </c>
      <c r="B39" s="15" t="s">
        <v>39</v>
      </c>
      <c r="C39" s="22">
        <v>2</v>
      </c>
      <c r="D39" s="22">
        <f t="shared" si="1"/>
        <v>6</v>
      </c>
      <c r="E39" s="29"/>
      <c r="F39" s="29"/>
      <c r="G39" s="7"/>
      <c r="H39" s="7"/>
      <c r="I39" s="7"/>
      <c r="J39" s="1"/>
    </row>
    <row r="40" spans="1:10" ht="25.5">
      <c r="A40" s="5">
        <v>31</v>
      </c>
      <c r="B40" s="6" t="s">
        <v>40</v>
      </c>
      <c r="C40" s="22">
        <v>400</v>
      </c>
      <c r="D40" s="22">
        <f t="shared" si="1"/>
        <v>1200</v>
      </c>
      <c r="E40" s="29"/>
      <c r="F40" s="29"/>
      <c r="G40" s="7"/>
      <c r="H40" s="7"/>
      <c r="I40" s="7"/>
      <c r="J40" s="1"/>
    </row>
    <row r="41" spans="1:10" ht="38.25">
      <c r="A41" s="5">
        <v>32</v>
      </c>
      <c r="B41" s="6" t="s">
        <v>41</v>
      </c>
      <c r="C41" s="22">
        <v>50</v>
      </c>
      <c r="D41" s="22">
        <f t="shared" si="1"/>
        <v>150</v>
      </c>
      <c r="E41" s="29"/>
      <c r="F41" s="29"/>
      <c r="G41" s="7"/>
      <c r="H41" s="7"/>
      <c r="I41" s="7"/>
      <c r="J41" s="1"/>
    </row>
    <row r="42" spans="1:10" ht="63.75">
      <c r="A42" s="5">
        <v>33</v>
      </c>
      <c r="B42" s="6" t="s">
        <v>42</v>
      </c>
      <c r="C42" s="22">
        <v>120</v>
      </c>
      <c r="D42" s="22">
        <f t="shared" si="1"/>
        <v>360</v>
      </c>
      <c r="E42" s="29"/>
      <c r="F42" s="29"/>
      <c r="G42" s="7"/>
      <c r="H42" s="7"/>
      <c r="I42" s="7"/>
      <c r="J42" s="1"/>
    </row>
    <row r="43" spans="1:10" ht="38.25">
      <c r="A43" s="5">
        <v>34</v>
      </c>
      <c r="B43" s="15" t="s">
        <v>43</v>
      </c>
      <c r="C43" s="22">
        <v>200</v>
      </c>
      <c r="D43" s="22">
        <f t="shared" si="1"/>
        <v>600</v>
      </c>
      <c r="E43" s="29"/>
      <c r="F43" s="29"/>
      <c r="G43" s="7"/>
      <c r="H43" s="7"/>
      <c r="I43" s="7"/>
      <c r="J43" s="1"/>
    </row>
    <row r="44" spans="1:10" ht="25.5">
      <c r="A44" s="5">
        <v>35</v>
      </c>
      <c r="B44" s="15" t="s">
        <v>44</v>
      </c>
      <c r="C44" s="22">
        <v>5</v>
      </c>
      <c r="D44" s="22">
        <f t="shared" si="1"/>
        <v>15</v>
      </c>
      <c r="E44" s="29"/>
      <c r="F44" s="29"/>
      <c r="G44" s="7"/>
      <c r="H44" s="7"/>
      <c r="I44" s="7"/>
      <c r="J44" s="1"/>
    </row>
    <row r="45" spans="1:10" ht="25.5">
      <c r="A45" s="5">
        <v>36</v>
      </c>
      <c r="B45" s="15" t="s">
        <v>45</v>
      </c>
      <c r="C45" s="22">
        <v>20</v>
      </c>
      <c r="D45" s="22">
        <f t="shared" si="1"/>
        <v>60</v>
      </c>
      <c r="E45" s="29"/>
      <c r="F45" s="29"/>
      <c r="G45" s="7"/>
      <c r="H45" s="7"/>
      <c r="I45" s="7"/>
      <c r="J45" s="1"/>
    </row>
    <row r="46" spans="1:10" ht="25.5">
      <c r="A46" s="5">
        <v>37</v>
      </c>
      <c r="B46" s="15" t="s">
        <v>46</v>
      </c>
      <c r="C46" s="22">
        <v>5</v>
      </c>
      <c r="D46" s="22">
        <f t="shared" si="1"/>
        <v>15</v>
      </c>
      <c r="E46" s="29"/>
      <c r="F46" s="29"/>
      <c r="G46" s="7"/>
      <c r="H46" s="7"/>
      <c r="I46" s="7"/>
      <c r="J46" s="1"/>
    </row>
    <row r="47" spans="1:10" ht="38.25">
      <c r="A47" s="5">
        <v>38</v>
      </c>
      <c r="B47" s="15" t="s">
        <v>57</v>
      </c>
      <c r="C47" s="22">
        <v>300</v>
      </c>
      <c r="D47" s="22">
        <f t="shared" si="1"/>
        <v>900</v>
      </c>
      <c r="E47" s="29"/>
      <c r="F47" s="29"/>
      <c r="G47" s="7"/>
      <c r="H47" s="7"/>
      <c r="I47" s="7"/>
      <c r="J47" s="1"/>
    </row>
    <row r="48" spans="1:10" ht="63.75">
      <c r="A48" s="5">
        <v>39</v>
      </c>
      <c r="B48" s="15" t="s">
        <v>56</v>
      </c>
      <c r="C48" s="22">
        <v>20</v>
      </c>
      <c r="D48" s="22">
        <f t="shared" si="1"/>
        <v>60</v>
      </c>
      <c r="E48" s="29"/>
      <c r="F48" s="29"/>
      <c r="G48" s="7"/>
      <c r="H48" s="7"/>
      <c r="I48" s="7"/>
      <c r="J48" s="1"/>
    </row>
    <row r="49" spans="1:10" ht="51">
      <c r="A49" s="5">
        <v>40</v>
      </c>
      <c r="B49" s="15" t="s">
        <v>47</v>
      </c>
      <c r="C49" s="22">
        <v>20</v>
      </c>
      <c r="D49" s="22">
        <f t="shared" si="1"/>
        <v>60</v>
      </c>
      <c r="E49" s="5"/>
      <c r="F49" s="5"/>
      <c r="G49" s="7"/>
      <c r="H49" s="7"/>
      <c r="I49" s="7"/>
      <c r="J49" s="1"/>
    </row>
    <row r="50" spans="1:10" ht="63.75">
      <c r="A50" s="5">
        <v>41</v>
      </c>
      <c r="B50" s="15" t="s">
        <v>48</v>
      </c>
      <c r="C50" s="22">
        <v>5</v>
      </c>
      <c r="D50" s="22">
        <f t="shared" si="1"/>
        <v>15</v>
      </c>
      <c r="E50" s="5"/>
      <c r="F50" s="5"/>
      <c r="G50" s="7"/>
      <c r="H50" s="7"/>
      <c r="I50" s="7"/>
      <c r="J50" s="1"/>
    </row>
    <row r="51" spans="1:10" ht="25.5">
      <c r="A51" s="5">
        <v>42</v>
      </c>
      <c r="B51" s="15" t="s">
        <v>49</v>
      </c>
      <c r="C51" s="22">
        <v>80</v>
      </c>
      <c r="D51" s="22">
        <f t="shared" si="1"/>
        <v>240</v>
      </c>
      <c r="E51" s="29"/>
      <c r="F51" s="29"/>
      <c r="G51" s="7"/>
      <c r="H51" s="7"/>
      <c r="I51" s="7"/>
      <c r="J51" s="18"/>
    </row>
    <row r="52" spans="1:10" ht="12.75" customHeight="1">
      <c r="A52" s="28" t="s">
        <v>50</v>
      </c>
      <c r="B52" s="28"/>
      <c r="C52" s="28"/>
      <c r="D52" s="28"/>
      <c r="E52" s="28"/>
      <c r="F52" s="28"/>
      <c r="G52" s="28"/>
      <c r="H52" s="28"/>
      <c r="I52" s="28"/>
      <c r="J52" s="16"/>
    </row>
    <row r="53" spans="1:10" ht="89.25">
      <c r="A53" s="5">
        <v>41</v>
      </c>
      <c r="B53" s="15" t="s">
        <v>51</v>
      </c>
      <c r="C53" s="22">
        <v>250</v>
      </c>
      <c r="D53" s="22">
        <f>C53*3</f>
        <v>750</v>
      </c>
      <c r="E53" s="29"/>
      <c r="F53" s="29"/>
      <c r="G53" s="7"/>
      <c r="H53" s="7"/>
      <c r="I53" s="7"/>
      <c r="J53" s="18"/>
    </row>
    <row r="54" spans="1:10" ht="15.75" customHeight="1">
      <c r="A54" s="30" t="s">
        <v>52</v>
      </c>
      <c r="B54" s="31"/>
      <c r="C54" s="31"/>
      <c r="D54" s="31"/>
      <c r="E54" s="31"/>
      <c r="F54" s="31"/>
      <c r="G54" s="31"/>
      <c r="H54" s="32"/>
      <c r="I54" s="3"/>
      <c r="J54" s="1"/>
    </row>
    <row r="55" ht="12.75">
      <c r="J55" s="19"/>
    </row>
  </sheetData>
  <mergeCells count="51">
    <mergeCell ref="I4:I5"/>
    <mergeCell ref="E6:F6"/>
    <mergeCell ref="A7:I7"/>
    <mergeCell ref="A4:A5"/>
    <mergeCell ref="B4:B5"/>
    <mergeCell ref="C4:C5"/>
    <mergeCell ref="E4:F5"/>
    <mergeCell ref="E8:F8"/>
    <mergeCell ref="E9:F9"/>
    <mergeCell ref="E11:F11"/>
    <mergeCell ref="G4:G5"/>
    <mergeCell ref="E20:F20"/>
    <mergeCell ref="E21:F21"/>
    <mergeCell ref="E12:F12"/>
    <mergeCell ref="E13:F13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E46:F46"/>
    <mergeCell ref="E47:F47"/>
    <mergeCell ref="E48:F48"/>
    <mergeCell ref="E39:F39"/>
    <mergeCell ref="E40:F40"/>
    <mergeCell ref="E41:F41"/>
    <mergeCell ref="E36:F36"/>
    <mergeCell ref="E38:F38"/>
    <mergeCell ref="A54:H54"/>
    <mergeCell ref="E53:F53"/>
    <mergeCell ref="A52:I52"/>
    <mergeCell ref="E51:F51"/>
    <mergeCell ref="E42:F42"/>
    <mergeCell ref="E43:F43"/>
    <mergeCell ref="E44:F44"/>
    <mergeCell ref="E45:F45"/>
    <mergeCell ref="A2:I2"/>
    <mergeCell ref="A10:I10"/>
    <mergeCell ref="A27:I27"/>
    <mergeCell ref="A31:I31"/>
    <mergeCell ref="E24:F24"/>
    <mergeCell ref="E28:F28"/>
    <mergeCell ref="E29:F29"/>
    <mergeCell ref="E22:F22"/>
    <mergeCell ref="E23:F23"/>
    <mergeCell ref="E30:F30"/>
  </mergeCells>
  <printOptions/>
  <pageMargins left="0.17" right="0.17" top="0.28" bottom="0.23" header="0.16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MSS-ADM</dc:creator>
  <cp:keywords/>
  <dc:description/>
  <cp:lastModifiedBy>MSS-ADM</cp:lastModifiedBy>
  <cp:lastPrinted>2018-05-02T08:32:18Z</cp:lastPrinted>
  <dcterms:created xsi:type="dcterms:W3CDTF">2018-04-27T09:35:58Z</dcterms:created>
  <dcterms:modified xsi:type="dcterms:W3CDTF">2018-05-10T09:13:16Z</dcterms:modified>
  <cp:category/>
  <cp:version/>
  <cp:contentType/>
  <cp:contentStatus/>
</cp:coreProperties>
</file>