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W:\Przetargi\2018\DZP.341.67.2018_Odpady_Medyczne\"/>
    </mc:Choice>
  </mc:AlternateContent>
  <xr:revisionPtr revIDLastSave="0" documentId="13_ncr:1_{282B5653-6922-4505-85C9-2CF632676913}" xr6:coauthVersionLast="40" xr6:coauthVersionMax="40" xr10:uidLastSave="{00000000-0000-0000-0000-000000000000}"/>
  <bookViews>
    <workbookView xWindow="32760" yWindow="75" windowWidth="9435" windowHeight="4545" xr2:uid="{00000000-000D-0000-FFFF-FFFF00000000}"/>
  </bookViews>
  <sheets>
    <sheet name="Część 1" sheetId="1" r:id="rId1"/>
    <sheet name="Część 2" sheetId="2" r:id="rId2"/>
  </sheets>
  <calcPr calcId="181029"/>
</workbook>
</file>

<file path=xl/calcChain.xml><?xml version="1.0" encoding="utf-8"?>
<calcChain xmlns="http://schemas.openxmlformats.org/spreadsheetml/2006/main">
  <c r="I15" i="1" l="1"/>
  <c r="L15" i="1" l="1"/>
</calcChain>
</file>

<file path=xl/sharedStrings.xml><?xml version="1.0" encoding="utf-8"?>
<sst xmlns="http://schemas.openxmlformats.org/spreadsheetml/2006/main" count="133" uniqueCount="92">
  <si>
    <t>Lp.</t>
  </si>
  <si>
    <t>j.m.</t>
  </si>
  <si>
    <t>Ilość</t>
  </si>
  <si>
    <t>Cena jednostkowa netto PLN</t>
  </si>
  <si>
    <t>Wartość netto         (4 x 5)</t>
  </si>
  <si>
    <t>Stawka podatku  VAT</t>
  </si>
  <si>
    <t>Kwota podatku VAT                           ( 6x 7 )</t>
  </si>
  <si>
    <t>Wartość brutto PLN     (6+8)</t>
  </si>
  <si>
    <t>Element przedmiotu zamówienia</t>
  </si>
  <si>
    <t>kg</t>
  </si>
  <si>
    <t>Razem netto :</t>
  </si>
  <si>
    <t>Razem brutto:</t>
  </si>
  <si>
    <t>ZAMAWIAJĄCY:</t>
  </si>
  <si>
    <t>WYKONAWCA:</t>
  </si>
  <si>
    <t>Załącznik nr 2 do wzoru umowy - Opis przedmiotu zamówienia</t>
  </si>
  <si>
    <t>Podatku VAT %</t>
  </si>
  <si>
    <t>( 6 x 7)</t>
  </si>
  <si>
    <t>Wartość brutto PLN</t>
  </si>
  <si>
    <t>Jednostka</t>
  </si>
  <si>
    <t>Wartość netto</t>
  </si>
  <si>
    <t>Stawka podatku VAT</t>
  </si>
  <si>
    <t>Kwota podatku VAT (6X7)</t>
  </si>
  <si>
    <t>Wartość brutto PLN( 6 + 8)</t>
  </si>
  <si>
    <t>miary</t>
  </si>
  <si>
    <t>( 4 x 5 )</t>
  </si>
  <si>
    <t>SUMA WARTOŚCI NETTO PLN:</t>
  </si>
  <si>
    <t>SUMA WARTOŚCI BRUTTO PLN:</t>
  </si>
  <si>
    <r>
      <t xml:space="preserve">06 04 04*- </t>
    </r>
    <r>
      <rPr>
        <sz val="11"/>
        <color indexed="8"/>
        <rFont val="Arial"/>
        <family val="2"/>
      </rPr>
      <t>Odpady zawierające rtęć</t>
    </r>
  </si>
  <si>
    <r>
      <t xml:space="preserve">13 02 07*- </t>
    </r>
    <r>
      <rPr>
        <sz val="11"/>
        <color indexed="8"/>
        <rFont val="Arial"/>
        <family val="2"/>
      </rPr>
      <t>Oleje silnikowe, przekładniowe i smarowe łatwo ulegające biodegradacji</t>
    </r>
    <r>
      <rPr>
        <b/>
        <sz val="11"/>
        <color indexed="8"/>
        <rFont val="Arial"/>
        <family val="2"/>
      </rPr>
      <t xml:space="preserve"> </t>
    </r>
  </si>
  <si>
    <r>
      <t>13 02 08*-</t>
    </r>
    <r>
      <rPr>
        <sz val="11"/>
        <color indexed="8"/>
        <rFont val="Arial"/>
        <family val="2"/>
      </rPr>
      <t>Inne oleje silnikowe, przekładniowe i smarowe</t>
    </r>
  </si>
  <si>
    <r>
      <t xml:space="preserve">15 01 02 </t>
    </r>
    <r>
      <rPr>
        <sz val="11"/>
        <color indexed="8"/>
        <rFont val="Arial"/>
        <family val="2"/>
      </rPr>
      <t>- Opakowania z tworzyw sztucznych</t>
    </r>
  </si>
  <si>
    <r>
      <t xml:space="preserve">15 01 04 </t>
    </r>
    <r>
      <rPr>
        <sz val="11"/>
        <color indexed="8"/>
        <rFont val="Arial"/>
        <family val="2"/>
      </rPr>
      <t>- Opakowania z metali</t>
    </r>
  </si>
  <si>
    <r>
      <t>15 01 07</t>
    </r>
    <r>
      <rPr>
        <sz val="11"/>
        <color indexed="8"/>
        <rFont val="Arial"/>
        <family val="2"/>
      </rPr>
      <t>- Opakowania ze szkła</t>
    </r>
  </si>
  <si>
    <r>
      <t xml:space="preserve">15 01 10*- </t>
    </r>
    <r>
      <rPr>
        <sz val="11"/>
        <color indexed="8"/>
        <rFont val="Arial"/>
        <family val="2"/>
      </rPr>
      <t>Opakowania zawierające pozostałości substancji niebezpiecznych lub nimi zanieczyszczone</t>
    </r>
  </si>
  <si>
    <r>
      <t xml:space="preserve">15 02 02*- </t>
    </r>
    <r>
      <rPr>
        <sz val="11"/>
        <color indexed="8"/>
        <rFont val="Arial"/>
        <family val="2"/>
      </rPr>
      <t>Sorbenty , materiały filtracyjne ( w tym filtry olejowe nieujęte w innych grupach, tkaniny do wycierania ( np. szmaty, ścierki) i  ubrania ochronne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zanieczyszczone substancjami niebezpiecznymi ( np. PCB)</t>
    </r>
  </si>
  <si>
    <r>
      <t xml:space="preserve">15 02 03- </t>
    </r>
    <r>
      <rPr>
        <sz val="11"/>
        <color indexed="8"/>
        <rFont val="Arial"/>
        <family val="2"/>
      </rPr>
      <t>Sorbenty, materiały filtracyjne, tkaniny do wycierania          ( np. szmaty, ścierki) i ubrania ochronne inne niż wymienione w 15 02 02</t>
    </r>
  </si>
  <si>
    <r>
      <t xml:space="preserve">16 01 03- </t>
    </r>
    <r>
      <rPr>
        <sz val="11"/>
        <color indexed="8"/>
        <rFont val="Arial"/>
        <family val="2"/>
      </rPr>
      <t>Zużyte opony</t>
    </r>
  </si>
  <si>
    <r>
      <t>16 01 07*-</t>
    </r>
    <r>
      <rPr>
        <sz val="11"/>
        <color indexed="8"/>
        <rFont val="Arial"/>
        <family val="2"/>
      </rPr>
      <t>Filtry olejowe</t>
    </r>
    <r>
      <rPr>
        <b/>
        <sz val="11"/>
        <color indexed="8"/>
        <rFont val="Arial"/>
        <family val="2"/>
      </rPr>
      <t xml:space="preserve"> </t>
    </r>
  </si>
  <si>
    <r>
      <t xml:space="preserve">16 01 12- </t>
    </r>
    <r>
      <rPr>
        <sz val="11"/>
        <color indexed="8"/>
        <rFont val="Arial"/>
        <family val="2"/>
      </rPr>
      <t>Okładziny hamulcowe inne niż wymienione w 16 01 11</t>
    </r>
  </si>
  <si>
    <r>
      <t xml:space="preserve">16 01 13*- </t>
    </r>
    <r>
      <rPr>
        <sz val="11"/>
        <color indexed="8"/>
        <rFont val="Arial"/>
        <family val="2"/>
      </rPr>
      <t>Płyny hamulcowe</t>
    </r>
  </si>
  <si>
    <r>
      <t xml:space="preserve">16 01 17- </t>
    </r>
    <r>
      <rPr>
        <sz val="11"/>
        <color indexed="8"/>
        <rFont val="Arial"/>
        <family val="2"/>
      </rPr>
      <t>Metale żelazne</t>
    </r>
  </si>
  <si>
    <r>
      <t>16 02 11*-</t>
    </r>
    <r>
      <rPr>
        <sz val="11"/>
        <color indexed="8"/>
        <rFont val="Arial"/>
        <family val="2"/>
      </rPr>
      <t>Zużyte urządzenia zawierające freony, HCFC, HFC</t>
    </r>
  </si>
  <si>
    <r>
      <t xml:space="preserve">16 02 13*- </t>
    </r>
    <r>
      <rPr>
        <sz val="11"/>
        <color indexed="8"/>
        <rFont val="Arial"/>
        <family val="2"/>
      </rPr>
      <t xml:space="preserve">Zużyte urządzenia zawierające niebezpieczne elementy </t>
    </r>
    <r>
      <rPr>
        <vertAlign val="superscript"/>
        <sz val="11"/>
        <color indexed="8"/>
        <rFont val="Arial"/>
        <family val="2"/>
      </rPr>
      <t xml:space="preserve">5) </t>
    </r>
    <r>
      <rPr>
        <sz val="11"/>
        <color indexed="8"/>
        <rFont val="Arial"/>
        <family val="2"/>
      </rPr>
      <t>inne niż wymienione w 16 02 09 do 16 02 12</t>
    </r>
  </si>
  <si>
    <r>
      <t xml:space="preserve">16 02 14- </t>
    </r>
    <r>
      <rPr>
        <sz val="11"/>
        <color indexed="8"/>
        <rFont val="Arial"/>
        <family val="2"/>
      </rPr>
      <t xml:space="preserve">Zużyte urządzenia </t>
    </r>
    <r>
      <rPr>
        <vertAlign val="superscript"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inne niż wymienione w 16 02 09 do 16 02 13</t>
    </r>
  </si>
  <si>
    <r>
      <t xml:space="preserve">16 02 15*- </t>
    </r>
    <r>
      <rPr>
        <sz val="11"/>
        <color indexed="8"/>
        <rFont val="Arial"/>
        <family val="2"/>
      </rPr>
      <t>Niebezpieczne elementy lub części  składowe usunięte  ze zużytych urządzeń</t>
    </r>
  </si>
  <si>
    <r>
      <t xml:space="preserve">16 02 16- </t>
    </r>
    <r>
      <rPr>
        <sz val="11"/>
        <color indexed="8"/>
        <rFont val="Arial"/>
        <family val="2"/>
      </rPr>
      <t>Elementy usunięte ze zużytych urządzeń inne niż wymienione w 16 02 15</t>
    </r>
  </si>
  <si>
    <r>
      <t xml:space="preserve">16 05 04*- </t>
    </r>
    <r>
      <rPr>
        <sz val="11"/>
        <color indexed="8"/>
        <rFont val="Arial"/>
        <family val="2"/>
      </rPr>
      <t>Gazy w pojemnikach ( w tym halony) zawierające substancje niebezpieczne</t>
    </r>
    <r>
      <rPr>
        <b/>
        <sz val="11"/>
        <color indexed="8"/>
        <rFont val="Arial"/>
        <family val="2"/>
      </rPr>
      <t xml:space="preserve"> </t>
    </r>
  </si>
  <si>
    <r>
      <t xml:space="preserve">16 05 05- </t>
    </r>
    <r>
      <rPr>
        <sz val="11"/>
        <color indexed="8"/>
        <rFont val="Arial"/>
        <family val="2"/>
      </rPr>
      <t>Gazy w pojemnikach inne niż wymienione w 16 05 04</t>
    </r>
    <r>
      <rPr>
        <b/>
        <sz val="11"/>
        <color indexed="8"/>
        <rFont val="Arial"/>
        <family val="2"/>
      </rPr>
      <t xml:space="preserve"> </t>
    </r>
  </si>
  <si>
    <r>
      <t xml:space="preserve">16 06 01*- </t>
    </r>
    <r>
      <rPr>
        <sz val="11"/>
        <color indexed="8"/>
        <rFont val="Arial"/>
        <family val="2"/>
      </rPr>
      <t>Baterie i akumulatory ołowiowe</t>
    </r>
  </si>
  <si>
    <r>
      <t xml:space="preserve">16 06 04- </t>
    </r>
    <r>
      <rPr>
        <sz val="11"/>
        <color indexed="8"/>
        <rFont val="Arial"/>
        <family val="2"/>
      </rPr>
      <t>Baterie alkaliczne ( z wyłączeniem 16 06 03)</t>
    </r>
  </si>
  <si>
    <r>
      <t xml:space="preserve">16 06 05- </t>
    </r>
    <r>
      <rPr>
        <sz val="11"/>
        <color indexed="8"/>
        <rFont val="Arial"/>
        <family val="2"/>
      </rPr>
      <t>Inne baterie i akumulatory</t>
    </r>
  </si>
  <si>
    <r>
      <t xml:space="preserve">16 80 01- </t>
    </r>
    <r>
      <rPr>
        <sz val="11"/>
        <color indexed="8"/>
        <rFont val="Arial"/>
        <family val="2"/>
      </rPr>
      <t>Magnetyczne i optyczne nośniki informacji</t>
    </r>
  </si>
  <si>
    <r>
      <t xml:space="preserve">17 04 05- </t>
    </r>
    <r>
      <rPr>
        <sz val="11"/>
        <color indexed="8"/>
        <rFont val="Arial"/>
        <family val="2"/>
      </rPr>
      <t>Żelazo i stal</t>
    </r>
  </si>
  <si>
    <r>
      <t>17 04 07-</t>
    </r>
    <r>
      <rPr>
        <sz val="11"/>
        <color indexed="8"/>
        <rFont val="Arial"/>
        <family val="2"/>
      </rPr>
      <t>Mieszaniny metali</t>
    </r>
  </si>
  <si>
    <r>
      <t>1.</t>
    </r>
    <r>
      <rPr>
        <sz val="7"/>
        <color indexed="8"/>
        <rFont val="Arial"/>
        <family val="2"/>
      </rPr>
      <t xml:space="preserve">       </t>
    </r>
    <r>
      <rPr>
        <sz val="10"/>
        <rFont val="Arial"/>
        <family val="2"/>
      </rPr>
      <t> </t>
    </r>
  </si>
  <si>
    <r>
      <t>2.</t>
    </r>
    <r>
      <rPr>
        <sz val="7"/>
        <color indexed="8"/>
        <rFont val="Arial"/>
        <family val="2"/>
      </rPr>
      <t xml:space="preserve">       </t>
    </r>
    <r>
      <rPr>
        <sz val="10"/>
        <rFont val="Arial"/>
        <family val="2"/>
      </rPr>
      <t> </t>
    </r>
  </si>
  <si>
    <r>
      <t>3.</t>
    </r>
    <r>
      <rPr>
        <sz val="7"/>
        <color indexed="8"/>
        <rFont val="Arial"/>
        <family val="2"/>
      </rPr>
      <t xml:space="preserve">       </t>
    </r>
    <r>
      <rPr>
        <sz val="10"/>
        <rFont val="Arial"/>
        <family val="2"/>
      </rPr>
      <t> </t>
    </r>
  </si>
  <si>
    <r>
      <t>4.</t>
    </r>
    <r>
      <rPr>
        <sz val="7"/>
        <color indexed="8"/>
        <rFont val="Arial"/>
        <family val="2"/>
      </rPr>
      <t xml:space="preserve">       </t>
    </r>
    <r>
      <rPr>
        <sz val="10"/>
        <rFont val="Arial"/>
        <family val="2"/>
      </rPr>
      <t> </t>
    </r>
  </si>
  <si>
    <r>
      <t>5.</t>
    </r>
    <r>
      <rPr>
        <sz val="7"/>
        <color indexed="8"/>
        <rFont val="Arial"/>
        <family val="2"/>
      </rPr>
      <t xml:space="preserve">       </t>
    </r>
    <r>
      <rPr>
        <sz val="10"/>
        <rFont val="Arial"/>
        <family val="2"/>
      </rPr>
      <t> </t>
    </r>
  </si>
  <si>
    <r>
      <t>6.</t>
    </r>
    <r>
      <rPr>
        <sz val="7"/>
        <color indexed="8"/>
        <rFont val="Arial"/>
        <family val="2"/>
      </rPr>
      <t xml:space="preserve">       </t>
    </r>
    <r>
      <rPr>
        <sz val="10"/>
        <rFont val="Arial"/>
        <family val="2"/>
      </rPr>
      <t> </t>
    </r>
  </si>
  <si>
    <r>
      <t>7.</t>
    </r>
    <r>
      <rPr>
        <sz val="7"/>
        <color indexed="8"/>
        <rFont val="Arial"/>
        <family val="2"/>
      </rPr>
      <t xml:space="preserve">       </t>
    </r>
    <r>
      <rPr>
        <sz val="10"/>
        <rFont val="Arial"/>
        <family val="2"/>
      </rPr>
      <t> </t>
    </r>
  </si>
  <si>
    <r>
      <t>8.</t>
    </r>
    <r>
      <rPr>
        <sz val="7"/>
        <color indexed="8"/>
        <rFont val="Arial"/>
        <family val="2"/>
      </rPr>
      <t xml:space="preserve">       </t>
    </r>
    <r>
      <rPr>
        <sz val="10"/>
        <rFont val="Arial"/>
        <family val="2"/>
      </rPr>
      <t> </t>
    </r>
  </si>
  <si>
    <r>
      <t>9.</t>
    </r>
    <r>
      <rPr>
        <sz val="7"/>
        <color indexed="8"/>
        <rFont val="Arial"/>
        <family val="2"/>
      </rPr>
      <t xml:space="preserve">       </t>
    </r>
    <r>
      <rPr>
        <sz val="10"/>
        <rFont val="Arial"/>
        <family val="2"/>
      </rPr>
      <t> </t>
    </r>
  </si>
  <si>
    <r>
      <t>10.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</si>
  <si>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11.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</si>
  <si>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12.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</si>
  <si>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13.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</si>
  <si>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14.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</si>
  <si>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15.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</si>
  <si>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16.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</si>
  <si>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17.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</si>
  <si>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18.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</si>
  <si>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19.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</si>
  <si>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20.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</si>
  <si>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21.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</si>
  <si>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22.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</si>
  <si>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23.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</si>
  <si>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24.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</si>
  <si>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25.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</si>
  <si>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26.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</si>
  <si>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>27.</t>
    </r>
    <r>
      <rPr>
        <sz val="7"/>
        <color indexed="8"/>
        <rFont val="Arial"/>
        <family val="2"/>
      </rPr>
      <t xml:space="preserve">    </t>
    </r>
    <r>
      <rPr>
        <sz val="10"/>
        <rFont val="Arial"/>
        <family val="2"/>
      </rPr>
      <t> </t>
    </r>
  </si>
  <si>
    <r>
      <t xml:space="preserve">19 80 01 - </t>
    </r>
    <r>
      <rPr>
        <sz val="11"/>
        <color indexed="8"/>
        <rFont val="Arial"/>
        <family val="2"/>
      </rPr>
      <t xml:space="preserve">Odpady po autoklawowaniu odpadów medycznych i weterynaryjnych </t>
    </r>
  </si>
  <si>
    <t>28.</t>
  </si>
  <si>
    <t>Wykonawca w ramach zawartej umowy dostarczy pojemniki o pojemności 30 litrów na odpady o kodzie 180106* w liczbie 20 szt./ miesiąc</t>
  </si>
  <si>
    <r>
      <t xml:space="preserve">            OPIS PRZEDMIOTU ZAMÓWIENIA                                                                   </t>
    </r>
    <r>
      <rPr>
        <b/>
        <sz val="12"/>
        <rFont val="Calibri"/>
        <family val="2"/>
        <charset val="238"/>
        <scheme val="minor"/>
      </rPr>
      <t>Załącznik nr 1 do umowy</t>
    </r>
  </si>
  <si>
    <r>
      <t xml:space="preserve">18 01 01 </t>
    </r>
    <r>
      <rPr>
        <sz val="10"/>
        <rFont val="Calibri"/>
        <family val="2"/>
        <charset val="238"/>
        <scheme val="minor"/>
      </rPr>
      <t xml:space="preserve">- Narzędzia chirurgiczne i zabiegowe oraz resztki (z wyłączeniem 18 01 03) </t>
    </r>
  </si>
  <si>
    <r>
      <t>18 01 02*</t>
    </r>
    <r>
      <rPr>
        <sz val="10"/>
        <rFont val="Calibri"/>
        <family val="2"/>
        <charset val="238"/>
        <scheme val="minor"/>
      </rPr>
      <t xml:space="preserve"> - Części ciała i organy oraz pojemniki na krew i konserwanty służące do jej przechowywania (z wyłączeniem 18 01 03)</t>
    </r>
  </si>
  <si>
    <r>
      <t xml:space="preserve"> 18 01 03* - </t>
    </r>
    <r>
      <rPr>
        <sz val="10"/>
        <color indexed="8"/>
        <rFont val="Calibri"/>
        <family val="2"/>
        <charset val="238"/>
        <scheme val="minor"/>
      </rPr>
      <t xml:space="preserve">Inne odpady, które zawierają żywe drobnoustroje chorobotwórcze lub ich toksyny oraz inne formy zdolne do przeniesienia materiału genetycznego, o których wiadomo lub co do których istnieją wiarygodne podstawy do sądzenia, że wywołują choroby u ludzi i zwierząt (np. zainfekowane pieluchomajtki, podpaski, podkłady) z wyłączeniem 18 01 80 i 18 01 82 </t>
    </r>
  </si>
  <si>
    <r>
      <t>18 01 04</t>
    </r>
    <r>
      <rPr>
        <sz val="10"/>
        <color indexed="8"/>
        <rFont val="Calibri"/>
        <family val="2"/>
        <charset val="238"/>
        <scheme val="minor"/>
      </rPr>
      <t xml:space="preserve"> - Inne odpady niż wymienione w 18 01 03 (np. opatrunki z materiału lub gipsu, pościel, ubrania jednorazowe, pieluchy)</t>
    </r>
  </si>
  <si>
    <r>
      <t>18 01 06*</t>
    </r>
    <r>
      <rPr>
        <sz val="10"/>
        <color indexed="8"/>
        <rFont val="Calibri"/>
        <family val="2"/>
        <charset val="238"/>
        <scheme val="minor"/>
      </rPr>
      <t xml:space="preserve"> - Chemikalia, w tym odczynniki chemiczne, zawierające substancje niebezpieczne </t>
    </r>
  </si>
  <si>
    <r>
      <t xml:space="preserve">18 01 08* </t>
    </r>
    <r>
      <rPr>
        <sz val="10"/>
        <color indexed="8"/>
        <rFont val="Calibri"/>
        <family val="2"/>
        <charset val="238"/>
        <scheme val="minor"/>
      </rPr>
      <t xml:space="preserve">- Leki cytotoksyczne i cytostatyczne </t>
    </r>
  </si>
  <si>
    <r>
      <t xml:space="preserve">18 01 09 </t>
    </r>
    <r>
      <rPr>
        <sz val="10"/>
        <color indexed="8"/>
        <rFont val="Calibri"/>
        <family val="2"/>
        <charset val="238"/>
        <scheme val="minor"/>
      </rPr>
      <t xml:space="preserve">- Leki inne niż wymienione w 18 01 08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</si>
</sst>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CE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  <charset val="238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name val="Arial CE"/>
      <family val="2"/>
      <charset val="238"/>
    </font>
    <font>
      <vertAlign val="superscript"/>
      <sz val="11"/>
      <color indexed="8"/>
      <name val="Arial"/>
      <family val="2"/>
    </font>
    <font>
      <sz val="7"/>
      <color indexed="8"/>
      <name val="Arial"/>
      <family val="2"/>
    </font>
    <font>
      <b/>
      <i/>
      <sz val="10"/>
      <name val="Arial CE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2"/>
        <bgColor indexed="8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8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vertic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0" fontId="12" fillId="0" borderId="8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3" fontId="9" fillId="0" borderId="7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9" fillId="3" borderId="6" xfId="0" applyFont="1" applyFill="1" applyBorder="1" applyAlignment="1">
      <alignment vertical="center" wrapText="1"/>
    </xf>
    <xf numFmtId="0" fontId="17" fillId="0" borderId="15" xfId="0" applyFont="1" applyBorder="1" applyAlignment="1">
      <alignment horizontal="right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12" fillId="0" borderId="16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1" fillId="3" borderId="16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3" fillId="0" borderId="22" xfId="0" applyFont="1" applyBorder="1" applyAlignment="1">
      <alignment horizontal="right" vertical="top" wrapText="1"/>
    </xf>
    <xf numFmtId="0" fontId="13" fillId="0" borderId="23" xfId="0" applyFont="1" applyBorder="1" applyAlignment="1">
      <alignment horizontal="right" vertical="top" wrapText="1"/>
    </xf>
    <xf numFmtId="0" fontId="13" fillId="0" borderId="24" xfId="0" applyFont="1" applyBorder="1" applyAlignment="1">
      <alignment horizontal="right" vertical="top" wrapText="1"/>
    </xf>
    <xf numFmtId="0" fontId="13" fillId="0" borderId="22" xfId="0" applyFont="1" applyBorder="1" applyAlignment="1">
      <alignment wrapText="1"/>
    </xf>
    <xf numFmtId="0" fontId="13" fillId="0" borderId="25" xfId="0" applyFont="1" applyBorder="1" applyAlignment="1">
      <alignment wrapText="1"/>
    </xf>
    <xf numFmtId="0" fontId="14" fillId="0" borderId="0" xfId="0" applyFont="1" applyAlignment="1">
      <alignment horizontal="right"/>
    </xf>
    <xf numFmtId="0" fontId="6" fillId="0" borderId="1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vertical="center" wrapText="1"/>
    </xf>
    <xf numFmtId="0" fontId="21" fillId="0" borderId="13" xfId="0" applyNumberFormat="1" applyFont="1" applyFill="1" applyBorder="1" applyAlignment="1">
      <alignment vertical="top" wrapText="1"/>
    </xf>
    <xf numFmtId="0" fontId="22" fillId="0" borderId="10" xfId="0" applyNumberFormat="1" applyFont="1" applyFill="1" applyBorder="1" applyAlignment="1">
      <alignment vertical="top" wrapText="1"/>
    </xf>
    <xf numFmtId="0" fontId="22" fillId="0" borderId="11" xfId="0" applyNumberFormat="1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 wrapText="1"/>
    </xf>
    <xf numFmtId="9" fontId="22" fillId="0" borderId="1" xfId="1" applyFont="1" applyFill="1" applyBorder="1" applyAlignment="1" applyProtection="1">
      <alignment horizontal="center" vertical="center" wrapText="1"/>
    </xf>
    <xf numFmtId="0" fontId="22" fillId="0" borderId="2" xfId="0" applyNumberFormat="1" applyFont="1" applyBorder="1" applyAlignment="1">
      <alignment vertical="center" wrapText="1"/>
    </xf>
    <xf numFmtId="0" fontId="21" fillId="0" borderId="13" xfId="0" applyFont="1" applyBorder="1" applyAlignment="1">
      <alignment vertical="top" wrapText="1" shrinkToFit="1"/>
    </xf>
    <xf numFmtId="0" fontId="22" fillId="0" borderId="10" xfId="0" applyFont="1" applyBorder="1" applyAlignment="1">
      <alignment vertical="top" wrapText="1" shrinkToFit="1"/>
    </xf>
    <xf numFmtId="0" fontId="22" fillId="0" borderId="11" xfId="0" applyFont="1" applyBorder="1" applyAlignment="1">
      <alignment vertical="top" wrapText="1" shrinkToFit="1"/>
    </xf>
    <xf numFmtId="0" fontId="21" fillId="0" borderId="2" xfId="0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vertical="center" wrapText="1"/>
    </xf>
    <xf numFmtId="0" fontId="23" fillId="0" borderId="13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1" fillId="0" borderId="3" xfId="0" applyFont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right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right" vertical="center"/>
    </xf>
    <xf numFmtId="4" fontId="21" fillId="0" borderId="4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4" fontId="21" fillId="0" borderId="26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21" fillId="0" borderId="27" xfId="0" applyFont="1" applyBorder="1" applyAlignment="1">
      <alignment horizontal="center" vertical="center"/>
    </xf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7</xdr:row>
      <xdr:rowOff>0</xdr:rowOff>
    </xdr:from>
    <xdr:to>
      <xdr:col>1</xdr:col>
      <xdr:colOff>942975</xdr:colOff>
      <xdr:row>7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4CC268D7-15E9-45D9-805E-70C3FDCF981E}"/>
            </a:ext>
          </a:extLst>
        </xdr:cNvPr>
        <xdr:cNvSpPr>
          <a:spLocks noChangeShapeType="1"/>
        </xdr:cNvSpPr>
      </xdr:nvSpPr>
      <xdr:spPr bwMode="auto">
        <a:xfrm>
          <a:off x="1009650" y="1619250"/>
          <a:ext cx="228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723900</xdr:colOff>
      <xdr:row>7</xdr:row>
      <xdr:rowOff>0</xdr:rowOff>
    </xdr:from>
    <xdr:to>
      <xdr:col>1</xdr:col>
      <xdr:colOff>933450</xdr:colOff>
      <xdr:row>7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87867AB6-3E64-4DF3-BB09-C0EA025426F1}"/>
            </a:ext>
          </a:extLst>
        </xdr:cNvPr>
        <xdr:cNvSpPr>
          <a:spLocks noChangeShapeType="1"/>
        </xdr:cNvSpPr>
      </xdr:nvSpPr>
      <xdr:spPr bwMode="auto">
        <a:xfrm>
          <a:off x="1019175" y="1619250"/>
          <a:ext cx="2095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view="pageBreakPreview" zoomScaleNormal="100" workbookViewId="0">
      <selection activeCell="J18" sqref="J18:L18"/>
    </sheetView>
  </sheetViews>
  <sheetFormatPr defaultRowHeight="12.75" x14ac:dyDescent="0.2"/>
  <cols>
    <col min="1" max="1" width="4.42578125" style="2" customWidth="1"/>
    <col min="2" max="2" width="42" style="2" customWidth="1"/>
    <col min="3" max="3" width="13.5703125" style="2" customWidth="1"/>
    <col min="4" max="4" width="4.28515625" style="2" customWidth="1"/>
    <col min="5" max="5" width="3.140625" style="2" hidden="1" customWidth="1"/>
    <col min="6" max="6" width="4.140625" style="2" customWidth="1"/>
    <col min="7" max="7" width="7.85546875" style="2" customWidth="1"/>
    <col min="8" max="8" width="10.42578125" style="2" customWidth="1"/>
    <col min="9" max="9" width="11.85546875" style="2" customWidth="1"/>
    <col min="10" max="10" width="7.42578125" style="2" customWidth="1"/>
    <col min="11" max="11" width="10.7109375" style="2" customWidth="1"/>
    <col min="12" max="12" width="12.85546875" style="2" customWidth="1"/>
    <col min="13" max="16384" width="9.140625" style="2"/>
  </cols>
  <sheetData>
    <row r="1" spans="1:12" s="1" customFormat="1" ht="15.75" customHeight="1" x14ac:dyDescent="0.25">
      <c r="A1" s="63" t="s">
        <v>84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2.7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0.7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4.25" customHeight="1" x14ac:dyDescent="0.2">
      <c r="A4" s="65" t="s">
        <v>0</v>
      </c>
      <c r="B4" s="65"/>
      <c r="C4" s="65"/>
      <c r="D4" s="65"/>
      <c r="E4" s="65"/>
      <c r="F4" s="65" t="s">
        <v>1</v>
      </c>
      <c r="G4" s="65" t="s">
        <v>2</v>
      </c>
      <c r="H4" s="66" t="s">
        <v>3</v>
      </c>
      <c r="I4" s="65" t="s">
        <v>4</v>
      </c>
      <c r="J4" s="65" t="s">
        <v>5</v>
      </c>
      <c r="K4" s="65" t="s">
        <v>6</v>
      </c>
      <c r="L4" s="65" t="s">
        <v>7</v>
      </c>
    </row>
    <row r="5" spans="1:12" ht="58.5" customHeight="1" x14ac:dyDescent="0.2">
      <c r="A5" s="65"/>
      <c r="B5" s="67" t="s">
        <v>8</v>
      </c>
      <c r="C5" s="68"/>
      <c r="D5" s="68"/>
      <c r="E5" s="69"/>
      <c r="F5" s="65"/>
      <c r="G5" s="65"/>
      <c r="H5" s="66"/>
      <c r="I5" s="65"/>
      <c r="J5" s="65"/>
      <c r="K5" s="65"/>
      <c r="L5" s="65"/>
    </row>
    <row r="6" spans="1:12" x14ac:dyDescent="0.2">
      <c r="A6" s="70">
        <v>1</v>
      </c>
      <c r="B6" s="67">
        <v>2</v>
      </c>
      <c r="C6" s="68"/>
      <c r="D6" s="68"/>
      <c r="E6" s="69"/>
      <c r="F6" s="70">
        <v>3</v>
      </c>
      <c r="G6" s="70">
        <v>4</v>
      </c>
      <c r="H6" s="71">
        <v>5</v>
      </c>
      <c r="I6" s="70">
        <v>6</v>
      </c>
      <c r="J6" s="70">
        <v>7</v>
      </c>
      <c r="K6" s="70">
        <v>8</v>
      </c>
      <c r="L6" s="70">
        <v>9</v>
      </c>
    </row>
    <row r="7" spans="1:12" ht="12.75" customHeight="1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s="3" customFormat="1" ht="32.25" customHeight="1" x14ac:dyDescent="0.25">
      <c r="A8" s="73">
        <v>1</v>
      </c>
      <c r="B8" s="74" t="s">
        <v>85</v>
      </c>
      <c r="C8" s="75"/>
      <c r="D8" s="75"/>
      <c r="E8" s="76"/>
      <c r="F8" s="77" t="s">
        <v>9</v>
      </c>
      <c r="G8" s="78">
        <v>50</v>
      </c>
      <c r="H8" s="79"/>
      <c r="I8" s="80"/>
      <c r="J8" s="81"/>
      <c r="K8" s="79"/>
      <c r="L8" s="80"/>
    </row>
    <row r="9" spans="1:12" ht="43.5" customHeight="1" x14ac:dyDescent="0.2">
      <c r="A9" s="82">
        <v>2</v>
      </c>
      <c r="B9" s="83" t="s">
        <v>86</v>
      </c>
      <c r="C9" s="84"/>
      <c r="D9" s="84"/>
      <c r="E9" s="85"/>
      <c r="F9" s="86" t="s">
        <v>9</v>
      </c>
      <c r="G9" s="87">
        <v>2500</v>
      </c>
      <c r="H9" s="79"/>
      <c r="I9" s="80"/>
      <c r="J9" s="81"/>
      <c r="K9" s="79"/>
      <c r="L9" s="80"/>
    </row>
    <row r="10" spans="1:12" ht="84" customHeight="1" x14ac:dyDescent="0.2">
      <c r="A10" s="88">
        <v>3</v>
      </c>
      <c r="B10" s="89" t="s">
        <v>87</v>
      </c>
      <c r="C10" s="90"/>
      <c r="D10" s="90"/>
      <c r="E10" s="90"/>
      <c r="F10" s="91" t="s">
        <v>9</v>
      </c>
      <c r="G10" s="92">
        <v>235000</v>
      </c>
      <c r="H10" s="79"/>
      <c r="I10" s="80"/>
      <c r="J10" s="81"/>
      <c r="K10" s="79"/>
      <c r="L10" s="80"/>
    </row>
    <row r="11" spans="1:12" ht="30" customHeight="1" x14ac:dyDescent="0.2">
      <c r="A11" s="88">
        <v>4</v>
      </c>
      <c r="B11" s="89" t="s">
        <v>88</v>
      </c>
      <c r="C11" s="90"/>
      <c r="D11" s="90"/>
      <c r="E11" s="90"/>
      <c r="F11" s="91" t="s">
        <v>9</v>
      </c>
      <c r="G11" s="92">
        <v>215000</v>
      </c>
      <c r="H11" s="79"/>
      <c r="I11" s="80"/>
      <c r="J11" s="81"/>
      <c r="K11" s="79"/>
      <c r="L11" s="80"/>
    </row>
    <row r="12" spans="1:12" ht="33" customHeight="1" x14ac:dyDescent="0.2">
      <c r="A12" s="88">
        <v>5</v>
      </c>
      <c r="B12" s="89" t="s">
        <v>89</v>
      </c>
      <c r="C12" s="90"/>
      <c r="D12" s="90"/>
      <c r="E12" s="90"/>
      <c r="F12" s="91" t="s">
        <v>9</v>
      </c>
      <c r="G12" s="93">
        <v>5450</v>
      </c>
      <c r="H12" s="79"/>
      <c r="I12" s="80"/>
      <c r="J12" s="81"/>
      <c r="K12" s="79"/>
      <c r="L12" s="80"/>
    </row>
    <row r="13" spans="1:12" ht="15" customHeight="1" x14ac:dyDescent="0.2">
      <c r="A13" s="88">
        <v>6</v>
      </c>
      <c r="B13" s="89" t="s">
        <v>90</v>
      </c>
      <c r="C13" s="90"/>
      <c r="D13" s="90"/>
      <c r="E13" s="90"/>
      <c r="F13" s="91" t="s">
        <v>9</v>
      </c>
      <c r="G13" s="93">
        <v>3350</v>
      </c>
      <c r="H13" s="79"/>
      <c r="I13" s="80"/>
      <c r="J13" s="81"/>
      <c r="K13" s="79"/>
      <c r="L13" s="80"/>
    </row>
    <row r="14" spans="1:12" ht="14.25" customHeight="1" thickBot="1" x14ac:dyDescent="0.25">
      <c r="A14" s="88">
        <v>7</v>
      </c>
      <c r="B14" s="89" t="s">
        <v>91</v>
      </c>
      <c r="C14" s="90"/>
      <c r="D14" s="90"/>
      <c r="E14" s="90"/>
      <c r="F14" s="91" t="s">
        <v>9</v>
      </c>
      <c r="G14" s="91">
        <v>252</v>
      </c>
      <c r="H14" s="79"/>
      <c r="I14" s="80"/>
      <c r="J14" s="81"/>
      <c r="K14" s="79"/>
      <c r="L14" s="80"/>
    </row>
    <row r="15" spans="1:12" s="4" customFormat="1" ht="27" customHeight="1" thickBot="1" x14ac:dyDescent="0.25">
      <c r="A15" s="94" t="s">
        <v>10</v>
      </c>
      <c r="B15" s="94"/>
      <c r="C15" s="94"/>
      <c r="D15" s="94"/>
      <c r="E15" s="94"/>
      <c r="F15" s="94"/>
      <c r="G15" s="94"/>
      <c r="H15" s="94"/>
      <c r="I15" s="95">
        <f>SUM(I8:I14)</f>
        <v>0</v>
      </c>
      <c r="J15" s="96" t="s">
        <v>11</v>
      </c>
      <c r="K15" s="96"/>
      <c r="L15" s="97">
        <f>SUM(L8:L14)</f>
        <v>0</v>
      </c>
    </row>
    <row r="16" spans="1:12" s="4" customFormat="1" ht="27" customHeight="1" x14ac:dyDescent="0.2">
      <c r="A16" s="98"/>
      <c r="B16" s="99" t="s">
        <v>83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 x14ac:dyDescent="0.2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</row>
    <row r="18" spans="1:12" x14ac:dyDescent="0.2">
      <c r="A18" s="100"/>
      <c r="B18" s="101" t="s">
        <v>12</v>
      </c>
      <c r="C18" s="100"/>
      <c r="D18" s="100"/>
      <c r="E18" s="100"/>
      <c r="F18" s="100"/>
      <c r="G18" s="100"/>
      <c r="H18" s="100"/>
      <c r="I18" s="100"/>
      <c r="J18" s="102" t="s">
        <v>13</v>
      </c>
      <c r="K18" s="102"/>
      <c r="L18" s="102"/>
    </row>
    <row r="28" spans="1:12" x14ac:dyDescent="0.2">
      <c r="C28" s="5"/>
    </row>
  </sheetData>
  <mergeCells count="25">
    <mergeCell ref="A15:H15"/>
    <mergeCell ref="J15:K15"/>
    <mergeCell ref="J18:L18"/>
    <mergeCell ref="B12:E12"/>
    <mergeCell ref="B13:E13"/>
    <mergeCell ref="B14:E14"/>
    <mergeCell ref="B16:L16"/>
    <mergeCell ref="B8:E8"/>
    <mergeCell ref="B9:E9"/>
    <mergeCell ref="B10:E10"/>
    <mergeCell ref="B11:E11"/>
    <mergeCell ref="L4:L5"/>
    <mergeCell ref="B5:E5"/>
    <mergeCell ref="B6:E6"/>
    <mergeCell ref="A7:L7"/>
    <mergeCell ref="A1:L1"/>
    <mergeCell ref="A2:L3"/>
    <mergeCell ref="A4:A5"/>
    <mergeCell ref="B4:E4"/>
    <mergeCell ref="F4:F5"/>
    <mergeCell ref="G4:G5"/>
    <mergeCell ref="H4:H5"/>
    <mergeCell ref="I4:I5"/>
    <mergeCell ref="J4:J5"/>
    <mergeCell ref="K4:K5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view="pageBreakPreview" topLeftCell="A28" zoomScaleNormal="100" workbookViewId="0">
      <selection activeCell="C35" sqref="C35"/>
    </sheetView>
  </sheetViews>
  <sheetFormatPr defaultRowHeight="12.75" x14ac:dyDescent="0.2"/>
  <cols>
    <col min="1" max="1" width="4.7109375" bestFit="1" customWidth="1"/>
    <col min="2" max="2" width="43.85546875" bestFit="1" customWidth="1"/>
    <col min="3" max="3" width="6.5703125" bestFit="1" customWidth="1"/>
    <col min="4" max="4" width="7.140625" customWidth="1"/>
    <col min="5" max="5" width="9.85546875" customWidth="1"/>
    <col min="6" max="6" width="15.140625" customWidth="1"/>
    <col min="7" max="7" width="8.5703125" bestFit="1" customWidth="1"/>
    <col min="8" max="8" width="12.7109375" bestFit="1" customWidth="1"/>
    <col min="9" max="9" width="13.5703125" customWidth="1"/>
  </cols>
  <sheetData>
    <row r="1" spans="1:9" x14ac:dyDescent="0.2">
      <c r="A1" s="27" t="s">
        <v>14</v>
      </c>
      <c r="B1" s="27"/>
      <c r="C1" s="27"/>
      <c r="D1" s="27"/>
      <c r="E1" s="27"/>
      <c r="F1" s="27"/>
      <c r="G1" s="27"/>
      <c r="H1" s="27"/>
      <c r="I1" s="27"/>
    </row>
    <row r="2" spans="1:9" ht="14.25" x14ac:dyDescent="0.2">
      <c r="A2" s="28" t="s">
        <v>0</v>
      </c>
      <c r="B2" s="31" t="s">
        <v>8</v>
      </c>
      <c r="C2" s="32"/>
      <c r="D2" s="33"/>
      <c r="E2" s="40" t="s">
        <v>3</v>
      </c>
      <c r="F2" s="7"/>
      <c r="G2" s="7"/>
      <c r="H2" s="7"/>
      <c r="I2" s="7"/>
    </row>
    <row r="3" spans="1:9" ht="21" customHeight="1" x14ac:dyDescent="0.2">
      <c r="A3" s="29"/>
      <c r="B3" s="34"/>
      <c r="C3" s="35"/>
      <c r="D3" s="36"/>
      <c r="E3" s="41"/>
      <c r="F3" s="8"/>
      <c r="G3" s="8"/>
      <c r="H3" s="8"/>
      <c r="I3" s="8"/>
    </row>
    <row r="4" spans="1:9" ht="0.75" customHeight="1" x14ac:dyDescent="0.2">
      <c r="A4" s="29"/>
      <c r="B4" s="37"/>
      <c r="C4" s="38"/>
      <c r="D4" s="39"/>
      <c r="E4" s="41"/>
      <c r="F4" s="26"/>
      <c r="G4" s="8" t="s">
        <v>15</v>
      </c>
      <c r="H4" s="8" t="s">
        <v>16</v>
      </c>
      <c r="I4" s="8" t="s">
        <v>17</v>
      </c>
    </row>
    <row r="5" spans="1:9" ht="42.75" x14ac:dyDescent="0.2">
      <c r="A5" s="29"/>
      <c r="B5" s="43"/>
      <c r="C5" s="6" t="s">
        <v>18</v>
      </c>
      <c r="D5" s="43" t="s">
        <v>2</v>
      </c>
      <c r="E5" s="41"/>
      <c r="F5" s="26" t="s">
        <v>19</v>
      </c>
      <c r="G5" s="26" t="s">
        <v>20</v>
      </c>
      <c r="H5" s="9" t="s">
        <v>21</v>
      </c>
      <c r="I5" s="8" t="s">
        <v>22</v>
      </c>
    </row>
    <row r="6" spans="1:9" ht="14.25" x14ac:dyDescent="0.2">
      <c r="A6" s="30"/>
      <c r="B6" s="44"/>
      <c r="C6" s="10" t="s">
        <v>23</v>
      </c>
      <c r="D6" s="44"/>
      <c r="E6" s="42"/>
      <c r="F6" s="11" t="s">
        <v>24</v>
      </c>
      <c r="G6" s="11"/>
      <c r="H6" s="11"/>
      <c r="I6" s="11"/>
    </row>
    <row r="7" spans="1:9" x14ac:dyDescent="0.2">
      <c r="A7" s="49">
        <v>1</v>
      </c>
      <c r="B7" s="49">
        <v>2</v>
      </c>
      <c r="C7" s="49">
        <v>3</v>
      </c>
      <c r="D7" s="49">
        <v>4</v>
      </c>
      <c r="E7" s="47">
        <v>5</v>
      </c>
      <c r="F7" s="47">
        <v>6</v>
      </c>
      <c r="G7" s="47">
        <v>7</v>
      </c>
      <c r="H7" s="47">
        <v>8</v>
      </c>
      <c r="I7" s="47">
        <v>9</v>
      </c>
    </row>
    <row r="8" spans="1:9" ht="8.25" customHeight="1" x14ac:dyDescent="0.2">
      <c r="A8" s="50"/>
      <c r="B8" s="50"/>
      <c r="C8" s="50"/>
      <c r="D8" s="50"/>
      <c r="E8" s="48"/>
      <c r="F8" s="48"/>
      <c r="G8" s="48"/>
      <c r="H8" s="48"/>
      <c r="I8" s="48"/>
    </row>
    <row r="9" spans="1:9" ht="25.5" customHeight="1" x14ac:dyDescent="0.2">
      <c r="A9" s="24" t="s">
        <v>54</v>
      </c>
      <c r="B9" s="18" t="s">
        <v>27</v>
      </c>
      <c r="C9" s="19" t="s">
        <v>9</v>
      </c>
      <c r="D9" s="19">
        <v>5</v>
      </c>
      <c r="E9" s="12"/>
      <c r="F9" s="12"/>
      <c r="G9" s="12"/>
      <c r="H9" s="12"/>
      <c r="I9" s="13"/>
    </row>
    <row r="10" spans="1:9" ht="36" customHeight="1" x14ac:dyDescent="0.2">
      <c r="A10" s="24" t="s">
        <v>55</v>
      </c>
      <c r="B10" s="18" t="s">
        <v>28</v>
      </c>
      <c r="C10" s="19" t="s">
        <v>9</v>
      </c>
      <c r="D10" s="19">
        <v>500</v>
      </c>
      <c r="E10" s="12"/>
      <c r="F10" s="12"/>
      <c r="G10" s="12"/>
      <c r="H10" s="12"/>
      <c r="I10" s="13"/>
    </row>
    <row r="11" spans="1:9" ht="31.5" customHeight="1" x14ac:dyDescent="0.2">
      <c r="A11" s="57" t="s">
        <v>56</v>
      </c>
      <c r="B11" s="59" t="s">
        <v>29</v>
      </c>
      <c r="C11" s="20" t="s">
        <v>9</v>
      </c>
      <c r="D11" s="20">
        <v>1</v>
      </c>
      <c r="E11" s="61"/>
      <c r="F11" s="61"/>
      <c r="G11" s="61"/>
      <c r="H11" s="61"/>
      <c r="I11" s="45"/>
    </row>
    <row r="12" spans="1:9" ht="15" hidden="1" customHeight="1" x14ac:dyDescent="0.2">
      <c r="A12" s="58"/>
      <c r="B12" s="60"/>
      <c r="C12" s="19" t="s">
        <v>9</v>
      </c>
      <c r="D12" s="19">
        <v>1</v>
      </c>
      <c r="E12" s="62"/>
      <c r="F12" s="62"/>
      <c r="G12" s="62"/>
      <c r="H12" s="62"/>
      <c r="I12" s="46"/>
    </row>
    <row r="13" spans="1:9" ht="29.25" x14ac:dyDescent="0.2">
      <c r="A13" s="25" t="s">
        <v>57</v>
      </c>
      <c r="B13" s="21" t="s">
        <v>30</v>
      </c>
      <c r="C13" s="22" t="s">
        <v>9</v>
      </c>
      <c r="D13" s="22">
        <v>210</v>
      </c>
      <c r="E13" s="14"/>
      <c r="F13" s="14"/>
      <c r="G13" s="14"/>
      <c r="H13" s="14"/>
      <c r="I13" s="15"/>
    </row>
    <row r="14" spans="1:9" ht="24" customHeight="1" x14ac:dyDescent="0.2">
      <c r="A14" s="24" t="s">
        <v>58</v>
      </c>
      <c r="B14" s="18" t="s">
        <v>31</v>
      </c>
      <c r="C14" s="19" t="s">
        <v>9</v>
      </c>
      <c r="D14" s="19">
        <v>10</v>
      </c>
      <c r="E14" s="12"/>
      <c r="F14" s="12"/>
      <c r="G14" s="12"/>
      <c r="H14" s="12"/>
      <c r="I14" s="13"/>
    </row>
    <row r="15" spans="1:9" ht="21.75" customHeight="1" x14ac:dyDescent="0.2">
      <c r="A15" s="24" t="s">
        <v>59</v>
      </c>
      <c r="B15" s="18" t="s">
        <v>32</v>
      </c>
      <c r="C15" s="19" t="s">
        <v>9</v>
      </c>
      <c r="D15" s="19">
        <v>170</v>
      </c>
      <c r="E15" s="12"/>
      <c r="F15" s="12"/>
      <c r="G15" s="12"/>
      <c r="H15" s="12"/>
      <c r="I15" s="13"/>
    </row>
    <row r="16" spans="1:9" ht="50.25" customHeight="1" x14ac:dyDescent="0.2">
      <c r="A16" s="24" t="s">
        <v>60</v>
      </c>
      <c r="B16" s="18" t="s">
        <v>33</v>
      </c>
      <c r="C16" s="19" t="s">
        <v>9</v>
      </c>
      <c r="D16" s="19">
        <v>15</v>
      </c>
      <c r="E16" s="12"/>
      <c r="F16" s="12"/>
      <c r="G16" s="12"/>
      <c r="H16" s="12"/>
      <c r="I16" s="13"/>
    </row>
    <row r="17" spans="1:9" ht="77.25" customHeight="1" x14ac:dyDescent="0.2">
      <c r="A17" s="24" t="s">
        <v>61</v>
      </c>
      <c r="B17" s="18" t="s">
        <v>34</v>
      </c>
      <c r="C17" s="19" t="s">
        <v>9</v>
      </c>
      <c r="D17" s="19">
        <v>5</v>
      </c>
      <c r="E17" s="12"/>
      <c r="F17" s="12"/>
      <c r="G17" s="12"/>
      <c r="H17" s="12"/>
      <c r="I17" s="13"/>
    </row>
    <row r="18" spans="1:9" ht="50.25" customHeight="1" x14ac:dyDescent="0.2">
      <c r="A18" s="24" t="s">
        <v>62</v>
      </c>
      <c r="B18" s="18" t="s">
        <v>35</v>
      </c>
      <c r="C18" s="19" t="s">
        <v>9</v>
      </c>
      <c r="D18" s="19">
        <v>400</v>
      </c>
      <c r="E18" s="12"/>
      <c r="F18" s="12"/>
      <c r="G18" s="12"/>
      <c r="H18" s="12"/>
      <c r="I18" s="13"/>
    </row>
    <row r="19" spans="1:9" ht="20.25" customHeight="1" x14ac:dyDescent="0.2">
      <c r="A19" s="24" t="s">
        <v>63</v>
      </c>
      <c r="B19" s="18" t="s">
        <v>36</v>
      </c>
      <c r="C19" s="19" t="s">
        <v>9</v>
      </c>
      <c r="D19" s="19">
        <v>100</v>
      </c>
      <c r="E19" s="12"/>
      <c r="F19" s="12"/>
      <c r="G19" s="12"/>
      <c r="H19" s="12"/>
      <c r="I19" s="13"/>
    </row>
    <row r="20" spans="1:9" ht="23.25" customHeight="1" x14ac:dyDescent="0.2">
      <c r="A20" s="24" t="s">
        <v>64</v>
      </c>
      <c r="B20" s="18" t="s">
        <v>37</v>
      </c>
      <c r="C20" s="19" t="s">
        <v>9</v>
      </c>
      <c r="D20" s="19">
        <v>20</v>
      </c>
      <c r="E20" s="12"/>
      <c r="F20" s="12"/>
      <c r="G20" s="12"/>
      <c r="H20" s="12"/>
      <c r="I20" s="13"/>
    </row>
    <row r="21" spans="1:9" ht="33" customHeight="1" x14ac:dyDescent="0.2">
      <c r="A21" s="24" t="s">
        <v>65</v>
      </c>
      <c r="B21" s="18" t="s">
        <v>38</v>
      </c>
      <c r="C21" s="19" t="s">
        <v>9</v>
      </c>
      <c r="D21" s="19">
        <v>10</v>
      </c>
      <c r="E21" s="12"/>
      <c r="F21" s="12"/>
      <c r="G21" s="12"/>
      <c r="H21" s="12"/>
      <c r="I21" s="13"/>
    </row>
    <row r="22" spans="1:9" ht="19.5" customHeight="1" x14ac:dyDescent="0.2">
      <c r="A22" s="24" t="s">
        <v>66</v>
      </c>
      <c r="B22" s="18" t="s">
        <v>39</v>
      </c>
      <c r="C22" s="19" t="s">
        <v>9</v>
      </c>
      <c r="D22" s="19">
        <v>20</v>
      </c>
      <c r="E22" s="12"/>
      <c r="F22" s="12"/>
      <c r="G22" s="12"/>
      <c r="H22" s="12"/>
      <c r="I22" s="13"/>
    </row>
    <row r="23" spans="1:9" ht="20.25" customHeight="1" x14ac:dyDescent="0.2">
      <c r="A23" s="24" t="s">
        <v>67</v>
      </c>
      <c r="B23" s="18" t="s">
        <v>40</v>
      </c>
      <c r="C23" s="19" t="s">
        <v>9</v>
      </c>
      <c r="D23" s="19">
        <v>50</v>
      </c>
      <c r="E23" s="12"/>
      <c r="F23" s="12"/>
      <c r="G23" s="12"/>
      <c r="H23" s="12"/>
      <c r="I23" s="13"/>
    </row>
    <row r="24" spans="1:9" ht="32.25" customHeight="1" x14ac:dyDescent="0.2">
      <c r="A24" s="24" t="s">
        <v>68</v>
      </c>
      <c r="B24" s="18" t="s">
        <v>41</v>
      </c>
      <c r="C24" s="19" t="s">
        <v>9</v>
      </c>
      <c r="D24" s="19">
        <v>300</v>
      </c>
      <c r="E24" s="12"/>
      <c r="F24" s="12"/>
      <c r="G24" s="12"/>
      <c r="H24" s="12"/>
      <c r="I24" s="13"/>
    </row>
    <row r="25" spans="1:9" ht="49.5" customHeight="1" x14ac:dyDescent="0.2">
      <c r="A25" s="24" t="s">
        <v>69</v>
      </c>
      <c r="B25" s="18" t="s">
        <v>42</v>
      </c>
      <c r="C25" s="19" t="s">
        <v>9</v>
      </c>
      <c r="D25" s="23">
        <v>2100</v>
      </c>
      <c r="E25" s="12"/>
      <c r="F25" s="12"/>
      <c r="G25" s="12"/>
      <c r="H25" s="12"/>
      <c r="I25" s="13"/>
    </row>
    <row r="26" spans="1:9" ht="37.5" customHeight="1" x14ac:dyDescent="0.2">
      <c r="A26" s="24" t="s">
        <v>70</v>
      </c>
      <c r="B26" s="18" t="s">
        <v>43</v>
      </c>
      <c r="C26" s="19" t="s">
        <v>9</v>
      </c>
      <c r="D26" s="23">
        <v>4700</v>
      </c>
      <c r="E26" s="12"/>
      <c r="F26" s="12"/>
      <c r="G26" s="12"/>
      <c r="H26" s="12"/>
      <c r="I26" s="13"/>
    </row>
    <row r="27" spans="1:9" ht="39" customHeight="1" x14ac:dyDescent="0.2">
      <c r="A27" s="24" t="s">
        <v>71</v>
      </c>
      <c r="B27" s="18" t="s">
        <v>44</v>
      </c>
      <c r="C27" s="19" t="s">
        <v>9</v>
      </c>
      <c r="D27" s="19">
        <v>200</v>
      </c>
      <c r="E27" s="12"/>
      <c r="F27" s="12"/>
      <c r="G27" s="12"/>
      <c r="H27" s="12"/>
      <c r="I27" s="13"/>
    </row>
    <row r="28" spans="1:9" ht="33" customHeight="1" x14ac:dyDescent="0.2">
      <c r="A28" s="24" t="s">
        <v>72</v>
      </c>
      <c r="B28" s="18" t="s">
        <v>45</v>
      </c>
      <c r="C28" s="19" t="s">
        <v>9</v>
      </c>
      <c r="D28" s="23">
        <v>1000</v>
      </c>
      <c r="E28" s="12"/>
      <c r="F28" s="12"/>
      <c r="G28" s="12"/>
      <c r="H28" s="12"/>
      <c r="I28" s="13"/>
    </row>
    <row r="29" spans="1:9" ht="31.5" customHeight="1" x14ac:dyDescent="0.2">
      <c r="A29" s="24" t="s">
        <v>73</v>
      </c>
      <c r="B29" s="18" t="s">
        <v>46</v>
      </c>
      <c r="C29" s="19" t="s">
        <v>9</v>
      </c>
      <c r="D29" s="19">
        <v>5</v>
      </c>
      <c r="E29" s="12"/>
      <c r="F29" s="12"/>
      <c r="G29" s="12"/>
      <c r="H29" s="12"/>
      <c r="I29" s="13"/>
    </row>
    <row r="30" spans="1:9" ht="33.75" customHeight="1" x14ac:dyDescent="0.2">
      <c r="A30" s="24" t="s">
        <v>74</v>
      </c>
      <c r="B30" s="18" t="s">
        <v>47</v>
      </c>
      <c r="C30" s="19" t="s">
        <v>9</v>
      </c>
      <c r="D30" s="19">
        <v>25</v>
      </c>
      <c r="E30" s="12"/>
      <c r="F30" s="12"/>
      <c r="G30" s="12"/>
      <c r="H30" s="12"/>
      <c r="I30" s="13"/>
    </row>
    <row r="31" spans="1:9" ht="18.75" customHeight="1" x14ac:dyDescent="0.2">
      <c r="A31" s="24" t="s">
        <v>75</v>
      </c>
      <c r="B31" s="18" t="s">
        <v>48</v>
      </c>
      <c r="C31" s="19" t="s">
        <v>9</v>
      </c>
      <c r="D31" s="19">
        <v>50</v>
      </c>
      <c r="E31" s="12"/>
      <c r="F31" s="12"/>
      <c r="G31" s="12"/>
      <c r="H31" s="12"/>
      <c r="I31" s="13"/>
    </row>
    <row r="32" spans="1:9" ht="30.75" customHeight="1" x14ac:dyDescent="0.2">
      <c r="A32" s="24" t="s">
        <v>76</v>
      </c>
      <c r="B32" s="18" t="s">
        <v>49</v>
      </c>
      <c r="C32" s="19" t="s">
        <v>9</v>
      </c>
      <c r="D32" s="19">
        <v>2</v>
      </c>
      <c r="E32" s="12"/>
      <c r="F32" s="12"/>
      <c r="G32" s="12"/>
      <c r="H32" s="12"/>
      <c r="I32" s="13"/>
    </row>
    <row r="33" spans="1:9" ht="17.25" customHeight="1" x14ac:dyDescent="0.2">
      <c r="A33" s="24" t="s">
        <v>77</v>
      </c>
      <c r="B33" s="18" t="s">
        <v>50</v>
      </c>
      <c r="C33" s="19" t="s">
        <v>9</v>
      </c>
      <c r="D33" s="19">
        <v>450</v>
      </c>
      <c r="E33" s="12"/>
      <c r="F33" s="12"/>
      <c r="G33" s="12"/>
      <c r="H33" s="12"/>
      <c r="I33" s="13"/>
    </row>
    <row r="34" spans="1:9" ht="33.75" customHeight="1" x14ac:dyDescent="0.2">
      <c r="A34" s="24" t="s">
        <v>78</v>
      </c>
      <c r="B34" s="18" t="s">
        <v>51</v>
      </c>
      <c r="C34" s="19" t="s">
        <v>9</v>
      </c>
      <c r="D34" s="19">
        <v>50</v>
      </c>
      <c r="E34" s="12"/>
      <c r="F34" s="12"/>
      <c r="G34" s="12"/>
      <c r="H34" s="12"/>
      <c r="I34" s="13"/>
    </row>
    <row r="35" spans="1:9" ht="18.75" customHeight="1" x14ac:dyDescent="0.2">
      <c r="A35" s="24" t="s">
        <v>79</v>
      </c>
      <c r="B35" s="18" t="s">
        <v>52</v>
      </c>
      <c r="C35" s="19" t="s">
        <v>9</v>
      </c>
      <c r="D35" s="23">
        <v>10100</v>
      </c>
      <c r="E35" s="12"/>
      <c r="F35" s="12"/>
      <c r="G35" s="12"/>
      <c r="H35" s="12"/>
      <c r="I35" s="13"/>
    </row>
    <row r="36" spans="1:9" ht="18.75" customHeight="1" x14ac:dyDescent="0.2">
      <c r="A36" s="24" t="s">
        <v>80</v>
      </c>
      <c r="B36" s="18" t="s">
        <v>53</v>
      </c>
      <c r="C36" s="19" t="s">
        <v>9</v>
      </c>
      <c r="D36" s="23">
        <v>2000</v>
      </c>
      <c r="E36" s="12"/>
      <c r="F36" s="12"/>
      <c r="G36" s="12"/>
      <c r="H36" s="12"/>
      <c r="I36" s="13"/>
    </row>
    <row r="37" spans="1:9" ht="29.25" x14ac:dyDescent="0.2">
      <c r="A37" s="24" t="s">
        <v>82</v>
      </c>
      <c r="B37" s="18" t="s">
        <v>81</v>
      </c>
      <c r="C37" s="19" t="s">
        <v>9</v>
      </c>
      <c r="D37" s="23">
        <v>300</v>
      </c>
      <c r="E37" s="12"/>
      <c r="F37" s="12"/>
      <c r="G37" s="12"/>
      <c r="H37" s="12"/>
      <c r="I37" s="13"/>
    </row>
    <row r="38" spans="1:9" ht="42.75" customHeight="1" thickBot="1" x14ac:dyDescent="0.25">
      <c r="A38" s="51" t="s">
        <v>25</v>
      </c>
      <c r="B38" s="52"/>
      <c r="C38" s="52"/>
      <c r="D38" s="52"/>
      <c r="E38" s="53"/>
      <c r="F38" s="16"/>
      <c r="G38" s="54" t="s">
        <v>26</v>
      </c>
      <c r="H38" s="55"/>
      <c r="I38" s="13"/>
    </row>
    <row r="40" spans="1:9" ht="15" x14ac:dyDescent="0.25">
      <c r="B40" s="17" t="s">
        <v>12</v>
      </c>
      <c r="F40" s="56" t="s">
        <v>13</v>
      </c>
      <c r="G40" s="56"/>
      <c r="H40" s="56"/>
      <c r="I40" s="56"/>
    </row>
  </sheetData>
  <mergeCells count="25">
    <mergeCell ref="G38:H38"/>
    <mergeCell ref="F40:I40"/>
    <mergeCell ref="I7:I8"/>
    <mergeCell ref="A11:A12"/>
    <mergeCell ref="B11:B12"/>
    <mergeCell ref="E11:E12"/>
    <mergeCell ref="F11:F12"/>
    <mergeCell ref="G11:G12"/>
    <mergeCell ref="H11:H12"/>
    <mergeCell ref="A7:A8"/>
    <mergeCell ref="B7:B8"/>
    <mergeCell ref="C7:C8"/>
    <mergeCell ref="D7:D8"/>
    <mergeCell ref="A38:E38"/>
    <mergeCell ref="I11:I12"/>
    <mergeCell ref="E7:E8"/>
    <mergeCell ref="F7:F8"/>
    <mergeCell ref="G7:G8"/>
    <mergeCell ref="H7:H8"/>
    <mergeCell ref="A1:I1"/>
    <mergeCell ref="A2:A6"/>
    <mergeCell ref="B2:D4"/>
    <mergeCell ref="E2:E6"/>
    <mergeCell ref="B5:B6"/>
    <mergeCell ref="D5:D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</vt:lpstr>
      <vt:lpstr>Część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konrad.sputowski</cp:lastModifiedBy>
  <cp:lastPrinted>2017-08-08T09:28:20Z</cp:lastPrinted>
  <dcterms:created xsi:type="dcterms:W3CDTF">1997-02-26T13:46:56Z</dcterms:created>
  <dcterms:modified xsi:type="dcterms:W3CDTF">2018-12-21T08:29:40Z</dcterms:modified>
</cp:coreProperties>
</file>