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Przetargi\2020\DZP.341.09.2020 Implanty\"/>
    </mc:Choice>
  </mc:AlternateContent>
  <xr:revisionPtr revIDLastSave="0" documentId="13_ncr:1_{CDE25B37-5C21-421E-AE20-A9E98438E5AC}" xr6:coauthVersionLast="45" xr6:coauthVersionMax="45" xr10:uidLastSave="{00000000-0000-0000-0000-000000000000}"/>
  <bookViews>
    <workbookView xWindow="-60" yWindow="-60" windowWidth="28920" windowHeight="15900" tabRatio="500" activeTab="7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14" r:id="rId5"/>
    <sheet name="6" sheetId="6" r:id="rId6"/>
    <sheet name="7" sheetId="7" r:id="rId7"/>
    <sheet name="8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4" l="1"/>
  <c r="A12" i="14" s="1"/>
  <c r="A11" i="8"/>
  <c r="A12" i="8" s="1"/>
  <c r="A13" i="8" s="1"/>
  <c r="A14" i="8" s="1"/>
  <c r="A15" i="8" s="1"/>
  <c r="A11" i="1" l="1"/>
  <c r="A12" i="1"/>
  <c r="A10" i="6" l="1"/>
  <c r="A11" i="6" s="1"/>
  <c r="A10" i="4"/>
  <c r="A10" i="2"/>
  <c r="A11" i="2" s="1"/>
  <c r="A12" i="2" s="1"/>
  <c r="A10" i="1"/>
</calcChain>
</file>

<file path=xl/sharedStrings.xml><?xml version="1.0" encoding="utf-8"?>
<sst xmlns="http://schemas.openxmlformats.org/spreadsheetml/2006/main" count="243" uniqueCount="84">
  <si>
    <t xml:space="preserve">
</t>
  </si>
  <si>
    <t>Załącznik nr 1  do umowy</t>
  </si>
  <si>
    <t xml:space="preserve">            OPIS PRZEDMIOTU ZAMÓWIENIA                                                                   </t>
  </si>
  <si>
    <t>Przedmiot zamówienia stanowi dostawa implantów ortopedycznych zgodnie z poniższym zestawieniem</t>
  </si>
  <si>
    <t>Lp.</t>
  </si>
  <si>
    <t>Element przedmiotu zamówienia</t>
  </si>
  <si>
    <t>j.m.</t>
  </si>
  <si>
    <t>Ilość</t>
  </si>
  <si>
    <t>Cena jednostkowa netto PLN</t>
  </si>
  <si>
    <t>Wartość netto      (7 x 8)</t>
  </si>
  <si>
    <t>Stawka podatku  VAT</t>
  </si>
  <si>
    <t>Kwota podatku VAT                ( 9 x 10 )</t>
  </si>
  <si>
    <t>Wartość brutto PLN (9 + 11)</t>
  </si>
  <si>
    <t>Opis wyrobu</t>
  </si>
  <si>
    <t>Producent</t>
  </si>
  <si>
    <t xml:space="preserve">Rodzaj nazwa firmowa </t>
  </si>
  <si>
    <t>Nr katalogowy</t>
  </si>
  <si>
    <t>szt</t>
  </si>
  <si>
    <t>Razem wartość netto PLN</t>
  </si>
  <si>
    <t>Razem wartość brutto PLN</t>
  </si>
  <si>
    <t xml:space="preserve">ZAMAWIAJĄCY:                                                                                  WYKONAWCA:                                                                                                                                  </t>
  </si>
  <si>
    <t xml:space="preserve"> </t>
  </si>
  <si>
    <t>Załącznik nr  2 do umowy</t>
  </si>
  <si>
    <t>ZAMAWIAJĄCY:                                                                                                                                                                                       WYKONAWCA:</t>
  </si>
  <si>
    <t>Załącznik nr  3 do umowy</t>
  </si>
  <si>
    <t>Załącznik nr  4 do umowy</t>
  </si>
  <si>
    <t>Część 4</t>
  </si>
  <si>
    <t xml:space="preserve">ZAMAWIAJĄCY:                                                                                                                                                               WYKONAWCA:                                                                                                                                  </t>
  </si>
  <si>
    <t>Część 5</t>
  </si>
  <si>
    <t xml:space="preserve">ZAMAWIAJĄCY:                                                                                                                                                                                WYKONAWCA:                                                                                                                                  </t>
  </si>
  <si>
    <t>Załącznik nr 6  do umowy</t>
  </si>
  <si>
    <t>Część 6</t>
  </si>
  <si>
    <t>Załącznik nr  7 do umowy</t>
  </si>
  <si>
    <t>Załącznik nr 8  do umowy</t>
  </si>
  <si>
    <t>Część 8</t>
  </si>
  <si>
    <t>Część 3</t>
  </si>
  <si>
    <t xml:space="preserve">Część 1 </t>
  </si>
  <si>
    <t xml:space="preserve">Część 2 </t>
  </si>
  <si>
    <t>Mieszalniki do cementu próżniowy, owalny z uchwytem i pokrywą mieszającą.</t>
  </si>
  <si>
    <t>Cement kostny rewizyjny z dwoma aktywnymi antybiotykami. Cement kostny wysokiej lepkości z dodatkiem gentamycyny i klindamycyny, sterylizowany tlenkiem etylenu. Oba komponenty sa barwione chlorofilem. Zamawiający dopuszcza barwienie chlorofilem jednego komponentu.</t>
  </si>
  <si>
    <t>Mieszalnik próżniowy do cementu. Zestaw pojedynczy (tzw. kolanowy)- zawierający 1 mieszalniko/strzykawki zaopatrzoną w filtr powietrza i dyszę o 2 długościach (długa i krótka)</t>
  </si>
  <si>
    <t>Przedmiot zamówienia stanowi dostawa wyrobów zgodnie z poniższym zestawieniem</t>
  </si>
  <si>
    <t>Adaptor</t>
  </si>
  <si>
    <t>Igła motylkowa</t>
  </si>
  <si>
    <t>Jednorazowy, próżniowy system zawierający 2 ml kwasu hialuronowego, służący do uzyskania autologicznego osocza bogatopłytkowego PRP z krwi własnej pacjenta. System pozwalający uzyskać 4 ml osocza bogatopłytkowego i kwasu hialuronowego. System w pełni zamknięty, próżniowy, samoczynnie pobierający krew do specjalnych tub ograniczający jakikolwiek kontakt operatora z krwią pacjenta.</t>
  </si>
  <si>
    <t>Zestaw do pozyskiwania plazmy bogatopłytkowej optymalnej pod względem parametrów biologicznych separacji PRP. Zestaw całkowicie zamknięty, nie wymagający dodania jakichkolwiek czynników zewnętrznych czy przelewania materiału. Zestaw pozwalający na uzyskanie 4 ml PRP o koncentracji płytek co najmniej x 1.6 pozyskiwane z 8 ml krwi. Zanieczyszczenie otrzymanego preparatu erytrocytami poniżej 0,3%. Zestaw PRP, Adaptor, Igła</t>
  </si>
  <si>
    <t>Membrana do rekonstrukcji ubytków chrzęstnych oraz chrzęstno-kostnych. Membrana do rekonstrukcji chrząstki stawowej na bazie kwasu hialuronowego. Wymiary membrany 2x2cm, grubość 2mm, średnica włókna 10 mikronów, gramatura 120g/m². Pełna biozgodność podłoża, trójwymiarowa struktura, prosta aplikacja i posługiwanie się preparatem, również artroskopowi.</t>
  </si>
  <si>
    <t xml:space="preserve">Jednorazowy system służący do pozyskiwania,  co najmniej 10 ml koncentratu bogatego w autogenne komórki macierzyste  z 60ml szpiku
System wyposażony w specjalny w worek ze specjalnym filtrem odfiltrowującym drobinki kostne, oraz skrzepy krwi powstające podczas aspiracji szpiku przez trokar
System wyposażony w specjalny dwu komorowy pojemnik.
Uzyskanie koncentratu ma wynikać z automatycznego procesu, podwójnego  odwirowania szpiku. Pierwszy proces wirowania polega na oddzieleniu poszczególnych frakcji szpiku a drugi na koncentracji komórek szpiku oraz płytek krwi . 
Koncentracja płytek w 10ml koncentratu  - co najmniej 7 x ponad linię bazową. Koncentracja komórek jądrzastych w 10ml koncentratu – co najmniej 89x10⁶/ml. Koncentracja komórek jedno-jądrzastych w 10ml koncentratu – co najmniej 18,80x10⁶/ml. Wyniki potwierdzone w licznych publikacjach.
System w pełni bezpieczny, sterylny, ograniczający do minimum ingerencję personelu i tym samym kontakt personelu z krwią (szpikiem) pacjenta. Czas pozyskiwania koncentratu komórek szpiku – wirowania - nie dłuższy niż 14 min.
</t>
  </si>
  <si>
    <t xml:space="preserve">Jednorazowy system służący do pozyskiwania,  co najmniej  4 ml koncentratu bogatego w autogenne.
System wyposażony w specjalny w worek ze specjalnym filtrem odfiltrowującym drobinki kostne, oraz skrzepy krwi powstające podczas aspiracji szpiku przez trokar
System wyposażony w specjalny dwu komorowy pojemnik.
Uzyskanie koncentratu ma wynikać z automatycznego procesu, podwójnego  odwirowania szpiku. Pierwszy proces wirowania polega na oddzieleniu poszczególnych frakcji szpiku a drugi na koncentracji komórek szpiku oraz płytek krwi
Koncentracja płytek w 4 ml koncentratu  - co najmniej 7 x ponad linię bazową. Koncentracja komórek jądrzastych w 4 ml koncentratu – co najmniej 89x10⁶/ml. Koncentracja komórek jedno-jądrzastych w 10ml koncentratu – co najmniej 18,80x10⁶/ml. Wyniki potwierdzone w licznych publikacjach.
System w pełni bezpieczny, sterylny, ograniczający do minimum ingerencję personelu i tym samym kontakt personelu z krwią (szpikiem) pacjenta. Czas pozyskiwania koncentratu komórek szpiku – wirowania - nie dłuższy niż 14 min. 
</t>
  </si>
  <si>
    <t>szt.</t>
  </si>
  <si>
    <t xml:space="preserve">Kość końska z kolagenem o właściwościach osteokonduktywnych  i elastyczności zbliżonej do ludzkiej kości. 
Nie kruszy się przy obróbce, nie zmienia swoich właściwości po namoczeniu. Nadaje się do obciążania po implantacji. </t>
  </si>
  <si>
    <t>Dwuwodny czysty siarczan wapnia do stosowania w infekcjach tkanek miękkich, kości i szpiku lub w profilaktyce.
Dostępny jako pasta lub granulki o różnych wielkościach: 3mm, 4,8mm, 6mm.
Dwuwodny czysty siarczan wapnia można mieszać z większością antybiotyków. Ulegający całkowitej resorbcji w ciągu 1-3 miesięcy.
Podczas procesu resorbcji dodane do dwuwodnego czystego siarczanu wapnia antybiotyki mające się uwalniać  w sposób kontrolowany w dawce przekraczającej minimalne stężenie hamujące tzw. MIC nawet 1000 krotni i więcej.
Granulki lub pasta dwuwodnego czystego siarczanu wapnia mogą stanowić równocześnie substytut przeszczepów kostnych, który ulega całkowitej resorbcji i jest zastępowany kością podczas procesu gojenia. Produkt ma być  biodegradowalny i biokompatybilny.</t>
  </si>
  <si>
    <r>
      <t>Opakowanie 12,5 cm</t>
    </r>
    <r>
      <rPr>
        <vertAlign val="superscript"/>
        <sz val="10"/>
        <rFont val="Arial"/>
        <family val="2"/>
        <charset val="238"/>
      </rPr>
      <t>3</t>
    </r>
  </si>
  <si>
    <r>
      <t>Opakowanie 25 cm</t>
    </r>
    <r>
      <rPr>
        <vertAlign val="superscript"/>
        <sz val="10"/>
        <rFont val="Arial"/>
        <family val="2"/>
        <charset val="238"/>
      </rPr>
      <t>3</t>
    </r>
  </si>
  <si>
    <r>
      <t>Opakowanie 50 cm</t>
    </r>
    <r>
      <rPr>
        <vertAlign val="superscript"/>
        <sz val="10"/>
        <rFont val="Arial"/>
        <family val="2"/>
        <charset val="238"/>
      </rPr>
      <t>3</t>
    </r>
  </si>
  <si>
    <t>Załącznik nr 5  do umowy</t>
  </si>
  <si>
    <t xml:space="preserve">                                         </t>
  </si>
  <si>
    <t>Cement co-polimerowy z gentamycyną 40 g o wysokiej gęstości z dodatkiem dwutlenku cynku o przyspieszonym działaniu antybakteryjnym. Opakowanie cementu sterylizowane tlenkiem etylenu.</t>
  </si>
  <si>
    <t>Okrągła śr. 1,2mm x 0,6cm</t>
  </si>
  <si>
    <t>Okrągła śr. 1,5mm x 0,6cm</t>
  </si>
  <si>
    <t>Okrągła śr. 1,8mm x 0,6mm</t>
  </si>
  <si>
    <t>Okrągła śr. 1,2mm x 0,4cm</t>
  </si>
  <si>
    <t>Okrągła śr. 1,5mm x 0,4cm</t>
  </si>
  <si>
    <t>Okrągła śr. 1,8mm x 0,4cm</t>
  </si>
  <si>
    <t>Okrągła śr. 1,2mm x 0,2cm</t>
  </si>
  <si>
    <t>Okrągła śr. 1,5mm x 0,2cm</t>
  </si>
  <si>
    <t>Okrągła śr. 1,8mm x 0,2cm</t>
  </si>
  <si>
    <t>Membrana 3 warstwowa do rekonstrukcji warstwy chrzęstno – kostnej w stawie kolanowym i skokowym o grubości 6mm
Membrana składa się z trzech warstw połączonych ze sobą.
Warstwa wierzchnia składa się w 100% z kolagenu typ I
Warstwa środkowa składa się w 60% z kolagenu typ II i 40% z HA i Mg
Warstwa dolna składa się w 30% z kolagenu typ II i 70% z HA i Mg.</t>
  </si>
  <si>
    <t>dwuwarstwowa membrana do rekonstrukcji warstwy chrzęstno – kostnej w stawie kolanowym i skokowym o grubości 4mm.
Membrana składa się z dwóch warstw połączonych ze sobą.
Warstwa wierzchnia składa się w 100% z kolagenu typ I
Warstwa środkowa składa się w 60% z kolagenu typ II i 40% z HA i Mg.</t>
  </si>
  <si>
    <t>dwuwarstwowa zbudowana z kolagenu końskiego do regeneracji warstwy chrzęstnej w stawie kolanowym o grubości 2mm
Membrana składa się z dwóch warstw połączonych ze sobą. Warstwa wierzchnia składa się w 100% z kolagenu typ I
Warstwa środkowa składa się w 60% z kolagenu typ II i 40% z HA i Mg.</t>
  </si>
  <si>
    <t xml:space="preserve">Część 7 Biomateriały do regeneracji chrząstki stawowej </t>
  </si>
  <si>
    <t>Wykonawca zobowiązany jest do utworzenia depozytu w/w wyrobów w siedzibie Zamawiającego, w tym w poz. 1 - 20 szt., poz. 4 - 40 szt.</t>
  </si>
  <si>
    <t>Wykonawca zobowiązany jest do utworzenia depozytu w/w wyrobów w siedzibie Zamawiającego w ilości 2 szt.</t>
  </si>
  <si>
    <t>Wykonawca zobowiązany jest do utworzenia depozytu w/w wyrobów w siedzibie Zamawiającego po 1 szt.</t>
  </si>
  <si>
    <r>
      <t>Opakowanie 5 cm</t>
    </r>
    <r>
      <rPr>
        <vertAlign val="superscript"/>
        <sz val="10"/>
        <rFont val="Arial CE"/>
        <charset val="238"/>
      </rPr>
      <t>3</t>
    </r>
  </si>
  <si>
    <r>
      <t>Opakowanie 10 cm</t>
    </r>
    <r>
      <rPr>
        <vertAlign val="superscript"/>
        <sz val="10.5"/>
        <rFont val="Arial CE"/>
        <charset val="238"/>
      </rPr>
      <t>3</t>
    </r>
  </si>
  <si>
    <r>
      <t>Wypełniacz kości w formie pasty, który jest  dokładnie zbilansowanym związkiem półwodnego fosforanu trójwapniowego oraz siarczanu wapnia. W ciągu 12 miesięcy ulega całkowitej resorbcji i jest zastępowany tkanką kostną podczas procesu gojenia. 5 krotnie przyspiesza odbudowę kości dzięki ujemne naładowanej powierzchni. Po zmieszaniu składników wiąże i zastyga w temperaturze ciała w ciągu 15 min. osiągając wytrzymałość ok 3 x  większą niż kość gąbczasta. Objętości 5 i 10 cm</t>
    </r>
    <r>
      <rPr>
        <vertAlign val="superscript"/>
        <sz val="10.5"/>
        <rFont val="Arial CE"/>
        <charset val="238"/>
      </rPr>
      <t>3</t>
    </r>
    <r>
      <rPr>
        <sz val="10.5"/>
        <rFont val="Arial CE"/>
        <charset val="238"/>
      </rPr>
      <t>.</t>
    </r>
  </si>
  <si>
    <r>
      <t>Granulki 5cm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4-6mm </t>
    </r>
  </si>
  <si>
    <r>
      <t>Granulki 8cm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2-4mm </t>
    </r>
  </si>
  <si>
    <r>
      <t>Granulki 20cm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4-6mm. </t>
    </r>
  </si>
  <si>
    <r>
      <t>Granulki 20cm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2-4mm </t>
    </r>
  </si>
  <si>
    <r>
      <t>Granulki 30cm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2-4mm. </t>
    </r>
  </si>
  <si>
    <r>
      <t>Granulki 30cm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11"/>
        <color rgb="FF000000"/>
        <rFont val="Arial"/>
        <family val="2"/>
        <charset val="238"/>
      </rPr>
      <t xml:space="preserve"> 4-6mm. </t>
    </r>
  </si>
  <si>
    <t>Wykonawca zobowiązany jest do utworzenia depozytu w/w wyrobów w siedzibie Zamawiającego, w tym w poz. 1 i 2 po 50 szt., w poz. 3 i 4 po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</si>
</sst>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sz val="10.5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.5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vertAlign val="superscript"/>
      <sz val="10.5"/>
      <name val="Arial CE"/>
      <charset val="238"/>
    </font>
    <font>
      <vertAlign val="superscript"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0" fontId="8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horizontal="justify" wrapText="1"/>
    </xf>
    <xf numFmtId="0" fontId="3" fillId="0" borderId="12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4">
    <cellStyle name="Excel Built-in Normal" xfId="2" xr:uid="{D8191A2C-6886-40AE-BBCF-60616018EB93}"/>
    <cellStyle name="Normalny" xfId="0" builtinId="0"/>
    <cellStyle name="Normalny 2" xfId="3" xr:uid="{7BD0CFB9-1F87-43B8-9E69-40D0C07F112E}"/>
    <cellStyle name="Normalny 3" xfId="1" xr:uid="{B46AB6EF-FAB3-4538-B890-D3343AD312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L23"/>
  <sheetViews>
    <sheetView view="pageBreakPreview" zoomScaleSheetLayoutView="100" workbookViewId="0">
      <selection activeCell="A15" sqref="A15:L15"/>
    </sheetView>
  </sheetViews>
  <sheetFormatPr defaultRowHeight="14.25" zeroHeight="1"/>
  <cols>
    <col min="1" max="1" width="6.42578125" style="17" customWidth="1"/>
    <col min="2" max="2" width="41.140625" style="17" customWidth="1"/>
    <col min="3" max="3" width="9.5703125" style="17" customWidth="1"/>
    <col min="4" max="4" width="9.42578125" style="17" customWidth="1"/>
    <col min="5" max="5" width="10.7109375" style="17" customWidth="1"/>
    <col min="6" max="6" width="5.5703125" style="19" customWidth="1"/>
    <col min="7" max="7" width="6.5703125" style="19" customWidth="1"/>
    <col min="8" max="8" width="10.85546875" style="17" customWidth="1"/>
    <col min="9" max="9" width="11.140625" style="17" customWidth="1"/>
    <col min="10" max="10" width="7.28515625" style="17" customWidth="1"/>
    <col min="11" max="11" width="9.85546875" style="17" customWidth="1"/>
    <col min="12" max="12" width="11.7109375" style="17" customWidth="1"/>
    <col min="13" max="13" width="10.140625" style="17" customWidth="1"/>
    <col min="14" max="16384" width="9.140625" style="17"/>
  </cols>
  <sheetData>
    <row r="1" spans="1:12" ht="18.75" customHeight="1">
      <c r="B1" s="18" t="s">
        <v>0</v>
      </c>
      <c r="J1" s="71" t="s">
        <v>1</v>
      </c>
      <c r="K1" s="71"/>
      <c r="L1" s="71"/>
    </row>
    <row r="2" spans="1:12" ht="15.75" customHeight="1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2.75" customHeight="1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4" t="s">
        <v>4</v>
      </c>
      <c r="B5" s="74" t="s">
        <v>5</v>
      </c>
      <c r="C5" s="74"/>
      <c r="D5" s="74"/>
      <c r="E5" s="74"/>
      <c r="F5" s="74" t="s">
        <v>6</v>
      </c>
      <c r="G5" s="74" t="s">
        <v>7</v>
      </c>
      <c r="H5" s="75" t="s">
        <v>8</v>
      </c>
      <c r="I5" s="74" t="s">
        <v>9</v>
      </c>
      <c r="J5" s="74" t="s">
        <v>10</v>
      </c>
      <c r="K5" s="74" t="s">
        <v>11</v>
      </c>
      <c r="L5" s="74" t="s">
        <v>12</v>
      </c>
    </row>
    <row r="6" spans="1:12" ht="45">
      <c r="A6" s="74"/>
      <c r="B6" s="20" t="s">
        <v>13</v>
      </c>
      <c r="C6" s="20" t="s">
        <v>14</v>
      </c>
      <c r="D6" s="20" t="s">
        <v>15</v>
      </c>
      <c r="E6" s="20" t="s">
        <v>16</v>
      </c>
      <c r="F6" s="74"/>
      <c r="G6" s="74"/>
      <c r="H6" s="75"/>
      <c r="I6" s="74"/>
      <c r="J6" s="74"/>
      <c r="K6" s="74"/>
      <c r="L6" s="74"/>
    </row>
    <row r="7" spans="1:12" ht="1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</row>
    <row r="8" spans="1:12" ht="14.25" customHeight="1">
      <c r="A8" s="76" t="s">
        <v>36</v>
      </c>
      <c r="B8" s="77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63.75">
      <c r="A9" s="40">
        <v>1</v>
      </c>
      <c r="B9" s="51" t="s">
        <v>57</v>
      </c>
      <c r="C9" s="38"/>
      <c r="D9" s="15"/>
      <c r="E9" s="16"/>
      <c r="F9" s="15" t="s">
        <v>17</v>
      </c>
      <c r="G9" s="15">
        <v>300</v>
      </c>
      <c r="H9" s="16"/>
      <c r="I9" s="16"/>
      <c r="J9" s="15"/>
      <c r="K9" s="15"/>
      <c r="L9" s="31"/>
    </row>
    <row r="10" spans="1:12" ht="25.5">
      <c r="A10" s="40">
        <f t="shared" ref="A10:A12" si="0">A9+1</f>
        <v>2</v>
      </c>
      <c r="B10" s="51" t="s">
        <v>38</v>
      </c>
      <c r="C10" s="38"/>
      <c r="D10" s="15"/>
      <c r="E10" s="16"/>
      <c r="F10" s="15" t="s">
        <v>17</v>
      </c>
      <c r="G10" s="15">
        <v>200</v>
      </c>
      <c r="H10" s="16"/>
      <c r="I10" s="16"/>
      <c r="J10" s="15"/>
      <c r="K10" s="15"/>
      <c r="L10" s="31"/>
    </row>
    <row r="11" spans="1:12" ht="89.25">
      <c r="A11" s="40">
        <f t="shared" si="0"/>
        <v>3</v>
      </c>
      <c r="B11" s="51" t="s">
        <v>39</v>
      </c>
      <c r="C11" s="38"/>
      <c r="D11" s="15"/>
      <c r="E11" s="16"/>
      <c r="F11" s="15" t="s">
        <v>17</v>
      </c>
      <c r="G11" s="15">
        <v>10</v>
      </c>
      <c r="H11" s="16"/>
      <c r="I11" s="16"/>
      <c r="J11" s="15"/>
      <c r="K11" s="15"/>
      <c r="L11" s="31"/>
    </row>
    <row r="12" spans="1:12" ht="63.75">
      <c r="A12" s="40">
        <f t="shared" si="0"/>
        <v>4</v>
      </c>
      <c r="B12" s="51" t="s">
        <v>40</v>
      </c>
      <c r="C12" s="38"/>
      <c r="D12" s="15"/>
      <c r="E12" s="16"/>
      <c r="F12" s="15" t="s">
        <v>17</v>
      </c>
      <c r="G12" s="15">
        <v>10</v>
      </c>
      <c r="H12" s="16"/>
      <c r="I12" s="16"/>
      <c r="J12" s="15"/>
      <c r="K12" s="15"/>
      <c r="L12" s="31"/>
    </row>
    <row r="13" spans="1:12" ht="30" customHeight="1">
      <c r="A13" s="67" t="s">
        <v>18</v>
      </c>
      <c r="B13" s="67"/>
      <c r="C13" s="67"/>
      <c r="D13" s="67"/>
      <c r="E13" s="67"/>
      <c r="F13" s="67"/>
      <c r="G13" s="67"/>
      <c r="H13" s="67"/>
      <c r="I13" s="22"/>
      <c r="J13" s="68" t="s">
        <v>19</v>
      </c>
      <c r="K13" s="68"/>
      <c r="L13" s="28"/>
    </row>
    <row r="14" spans="1:12" ht="30" customHeight="1">
      <c r="A14" s="69" t="s">
        <v>83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26.25" customHeight="1">
      <c r="A15" s="70" t="s">
        <v>20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hidden="1">
      <c r="B16" s="17" t="s">
        <v>21</v>
      </c>
    </row>
    <row r="17"/>
    <row r="18"/>
    <row r="19"/>
    <row r="20"/>
    <row r="21"/>
    <row r="22"/>
    <row r="23"/>
  </sheetData>
  <sheetProtection selectLockedCells="1" selectUnlockedCells="1"/>
  <mergeCells count="17">
    <mergeCell ref="A8:L8"/>
    <mergeCell ref="A13:H13"/>
    <mergeCell ref="J13:K13"/>
    <mergeCell ref="A14:L14"/>
    <mergeCell ref="A15:L15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view="pageBreakPreview" zoomScaleSheetLayoutView="100" workbookViewId="0">
      <selection activeCell="I13" sqref="I13"/>
    </sheetView>
  </sheetViews>
  <sheetFormatPr defaultColWidth="9" defaultRowHeight="14.25"/>
  <cols>
    <col min="1" max="1" width="4.7109375" style="17" customWidth="1"/>
    <col min="2" max="2" width="47" style="17" customWidth="1"/>
    <col min="3" max="3" width="9.5703125" style="17" customWidth="1"/>
    <col min="4" max="4" width="9.42578125" style="17" customWidth="1"/>
    <col min="5" max="5" width="10.7109375" style="17" customWidth="1"/>
    <col min="6" max="6" width="5.5703125" style="19" customWidth="1"/>
    <col min="7" max="7" width="6.5703125" style="19" customWidth="1"/>
    <col min="8" max="8" width="10.85546875" style="17" customWidth="1"/>
    <col min="9" max="9" width="11.85546875" style="17" customWidth="1"/>
    <col min="10" max="10" width="9.42578125" style="17" customWidth="1"/>
    <col min="11" max="11" width="10.5703125" style="17" customWidth="1"/>
    <col min="12" max="12" width="15" style="17" customWidth="1"/>
    <col min="13" max="13" width="10.140625" style="17" customWidth="1"/>
    <col min="14" max="16384" width="9" style="17"/>
  </cols>
  <sheetData>
    <row r="1" spans="1:12" ht="18.75" customHeight="1">
      <c r="A1" s="32"/>
      <c r="B1" s="33" t="s">
        <v>0</v>
      </c>
      <c r="C1" s="32"/>
      <c r="D1" s="32"/>
      <c r="E1" s="32"/>
      <c r="F1" s="34"/>
      <c r="G1" s="34"/>
      <c r="H1" s="32"/>
      <c r="I1" s="32"/>
      <c r="J1" s="78" t="s">
        <v>22</v>
      </c>
      <c r="K1" s="78"/>
      <c r="L1" s="78"/>
    </row>
    <row r="2" spans="1:12" ht="15.75" customHeight="1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2.75" customHeight="1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9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2.75" customHeight="1">
      <c r="A5" s="76" t="s">
        <v>4</v>
      </c>
      <c r="B5" s="76" t="s">
        <v>5</v>
      </c>
      <c r="C5" s="76"/>
      <c r="D5" s="76"/>
      <c r="E5" s="76"/>
      <c r="F5" s="76" t="s">
        <v>6</v>
      </c>
      <c r="G5" s="76" t="s">
        <v>7</v>
      </c>
      <c r="H5" s="82" t="s">
        <v>8</v>
      </c>
      <c r="I5" s="76" t="s">
        <v>9</v>
      </c>
      <c r="J5" s="76" t="s">
        <v>10</v>
      </c>
      <c r="K5" s="76" t="s">
        <v>11</v>
      </c>
      <c r="L5" s="76" t="s">
        <v>12</v>
      </c>
    </row>
    <row r="6" spans="1:12" ht="45">
      <c r="A6" s="76"/>
      <c r="B6" s="35" t="s">
        <v>13</v>
      </c>
      <c r="C6" s="35" t="s">
        <v>14</v>
      </c>
      <c r="D6" s="35" t="s">
        <v>15</v>
      </c>
      <c r="E6" s="35" t="s">
        <v>16</v>
      </c>
      <c r="F6" s="76"/>
      <c r="G6" s="76"/>
      <c r="H6" s="82"/>
      <c r="I6" s="76"/>
      <c r="J6" s="76"/>
      <c r="K6" s="76"/>
      <c r="L6" s="76"/>
    </row>
    <row r="7" spans="1:12" ht="1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</row>
    <row r="8" spans="1:12" ht="14.25" customHeight="1">
      <c r="A8" s="76" t="s">
        <v>37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3" customHeight="1">
      <c r="A9" s="15">
        <v>1</v>
      </c>
      <c r="B9" s="29" t="s">
        <v>45</v>
      </c>
      <c r="C9" s="15"/>
      <c r="D9" s="15"/>
      <c r="E9" s="16"/>
      <c r="F9" s="15" t="s">
        <v>17</v>
      </c>
      <c r="G9" s="15">
        <v>200</v>
      </c>
      <c r="H9" s="16"/>
      <c r="I9" s="16"/>
      <c r="J9" s="15"/>
      <c r="K9" s="15"/>
      <c r="L9" s="15"/>
    </row>
    <row r="10" spans="1:12" ht="20.25" customHeight="1">
      <c r="A10" s="15">
        <f t="shared" ref="A10:A12" si="0">A9+1</f>
        <v>2</v>
      </c>
      <c r="B10" s="29" t="s">
        <v>43</v>
      </c>
      <c r="C10" s="15"/>
      <c r="D10" s="15"/>
      <c r="E10" s="16"/>
      <c r="F10" s="15" t="s">
        <v>17</v>
      </c>
      <c r="G10" s="15">
        <v>600</v>
      </c>
      <c r="H10" s="16"/>
      <c r="I10" s="16"/>
      <c r="J10" s="15"/>
      <c r="K10" s="15"/>
      <c r="L10" s="15"/>
    </row>
    <row r="11" spans="1:12" ht="18.75" customHeight="1">
      <c r="A11" s="15">
        <f t="shared" si="0"/>
        <v>3</v>
      </c>
      <c r="B11" s="29" t="s">
        <v>42</v>
      </c>
      <c r="C11" s="15"/>
      <c r="D11" s="15"/>
      <c r="E11" s="16"/>
      <c r="F11" s="15" t="s">
        <v>17</v>
      </c>
      <c r="G11" s="15">
        <v>300</v>
      </c>
      <c r="H11" s="16"/>
      <c r="I11" s="16"/>
      <c r="J11" s="15"/>
      <c r="K11" s="15"/>
      <c r="L11" s="15"/>
    </row>
    <row r="12" spans="1:12" ht="128.25">
      <c r="A12" s="15">
        <f t="shared" si="0"/>
        <v>4</v>
      </c>
      <c r="B12" s="29" t="s">
        <v>44</v>
      </c>
      <c r="C12" s="15"/>
      <c r="D12" s="15"/>
      <c r="E12" s="16"/>
      <c r="F12" s="15" t="s">
        <v>17</v>
      </c>
      <c r="G12" s="15">
        <v>600</v>
      </c>
      <c r="H12" s="16"/>
      <c r="I12" s="16"/>
      <c r="J12" s="15"/>
      <c r="K12" s="15"/>
      <c r="L12" s="15"/>
    </row>
    <row r="13" spans="1:12" ht="35.25" customHeight="1">
      <c r="A13" s="84" t="s">
        <v>18</v>
      </c>
      <c r="B13" s="84"/>
      <c r="C13" s="84"/>
      <c r="D13" s="84"/>
      <c r="E13" s="84"/>
      <c r="F13" s="84"/>
      <c r="G13" s="84"/>
      <c r="H13" s="84"/>
      <c r="I13" s="36"/>
      <c r="J13" s="85" t="s">
        <v>19</v>
      </c>
      <c r="K13" s="85"/>
      <c r="L13" s="37"/>
    </row>
    <row r="14" spans="1:12" ht="35.25" customHeight="1">
      <c r="A14" s="69" t="s">
        <v>71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26.25" customHeight="1">
      <c r="A15" s="83" t="s">
        <v>23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</sheetData>
  <sheetProtection selectLockedCells="1" selectUnlockedCells="1"/>
  <mergeCells count="17">
    <mergeCell ref="A15:L15"/>
    <mergeCell ref="K5:K6"/>
    <mergeCell ref="L5:L6"/>
    <mergeCell ref="A8:L8"/>
    <mergeCell ref="A13:H13"/>
    <mergeCell ref="J13:K13"/>
    <mergeCell ref="A14:L14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</mergeCells>
  <pageMargins left="0.39374999999999999" right="0.39374999999999999" top="0.39374999999999999" bottom="0.39374999999999999" header="0.51180555555555551" footer="0.51180555555555551"/>
  <pageSetup paperSize="9" scale="90" firstPageNumber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view="pageBreakPreview" zoomScaleSheetLayoutView="100" workbookViewId="0">
      <selection activeCell="I10" sqref="I10"/>
    </sheetView>
  </sheetViews>
  <sheetFormatPr defaultRowHeight="12.75"/>
  <cols>
    <col min="1" max="1" width="6.42578125" customWidth="1"/>
    <col min="2" max="2" width="41.140625" customWidth="1"/>
    <col min="3" max="3" width="9.5703125" customWidth="1"/>
    <col min="4" max="4" width="9.42578125" customWidth="1"/>
    <col min="5" max="5" width="10.7109375" customWidth="1"/>
    <col min="6" max="6" width="5.5703125" style="1" customWidth="1"/>
    <col min="7" max="7" width="6.5703125" style="1" customWidth="1"/>
    <col min="8" max="8" width="10.85546875" customWidth="1"/>
    <col min="9" max="9" width="11.140625" customWidth="1"/>
    <col min="10" max="10" width="7.28515625" customWidth="1"/>
    <col min="11" max="11" width="9.85546875" customWidth="1"/>
    <col min="12" max="12" width="11.7109375" customWidth="1"/>
    <col min="13" max="13" width="10.140625" customWidth="1"/>
  </cols>
  <sheetData>
    <row r="1" spans="1:12" ht="18.75" customHeight="1">
      <c r="A1" s="2"/>
      <c r="B1" s="3" t="s">
        <v>0</v>
      </c>
      <c r="C1" s="2"/>
      <c r="D1" s="2"/>
      <c r="E1" s="2"/>
      <c r="F1" s="4"/>
      <c r="G1" s="4"/>
      <c r="H1" s="2"/>
      <c r="I1" s="2"/>
      <c r="J1" s="88" t="s">
        <v>24</v>
      </c>
      <c r="K1" s="88"/>
      <c r="L1" s="88"/>
    </row>
    <row r="2" spans="1:12" ht="15.75" customHeight="1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2.75" customHeight="1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2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2.75" customHeight="1">
      <c r="A5" s="92" t="s">
        <v>4</v>
      </c>
      <c r="B5" s="92" t="s">
        <v>5</v>
      </c>
      <c r="C5" s="92"/>
      <c r="D5" s="92"/>
      <c r="E5" s="92"/>
      <c r="F5" s="92" t="s">
        <v>6</v>
      </c>
      <c r="G5" s="92" t="s">
        <v>7</v>
      </c>
      <c r="H5" s="93" t="s">
        <v>8</v>
      </c>
      <c r="I5" s="92" t="s">
        <v>9</v>
      </c>
      <c r="J5" s="92" t="s">
        <v>10</v>
      </c>
      <c r="K5" s="92" t="s">
        <v>11</v>
      </c>
      <c r="L5" s="92" t="s">
        <v>12</v>
      </c>
    </row>
    <row r="6" spans="1:12" ht="38.25">
      <c r="A6" s="92"/>
      <c r="B6" s="11" t="s">
        <v>13</v>
      </c>
      <c r="C6" s="11" t="s">
        <v>14</v>
      </c>
      <c r="D6" s="11" t="s">
        <v>15</v>
      </c>
      <c r="E6" s="11" t="s">
        <v>16</v>
      </c>
      <c r="F6" s="92"/>
      <c r="G6" s="92"/>
      <c r="H6" s="93"/>
      <c r="I6" s="92"/>
      <c r="J6" s="92"/>
      <c r="K6" s="92"/>
      <c r="L6" s="92"/>
    </row>
    <row r="7" spans="1:1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2" ht="14.25" customHeight="1">
      <c r="A8" s="94" t="s">
        <v>35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150">
      <c r="A9" s="9">
        <v>1</v>
      </c>
      <c r="B9" s="52" t="s">
        <v>46</v>
      </c>
      <c r="C9" s="9"/>
      <c r="D9" s="9"/>
      <c r="E9" s="10"/>
      <c r="F9" s="9" t="s">
        <v>17</v>
      </c>
      <c r="G9" s="12">
        <v>20</v>
      </c>
      <c r="H9" s="10"/>
      <c r="I9" s="10"/>
      <c r="J9" s="9"/>
      <c r="K9" s="9"/>
      <c r="L9" s="9"/>
    </row>
    <row r="10" spans="1:12" ht="35.25" customHeight="1">
      <c r="A10" s="95" t="s">
        <v>18</v>
      </c>
      <c r="B10" s="95"/>
      <c r="C10" s="95"/>
      <c r="D10" s="95"/>
      <c r="E10" s="95"/>
      <c r="F10" s="95"/>
      <c r="G10" s="95"/>
      <c r="H10" s="95"/>
      <c r="I10" s="13"/>
      <c r="J10" s="96" t="s">
        <v>19</v>
      </c>
      <c r="K10" s="97"/>
      <c r="L10" s="66"/>
    </row>
    <row r="11" spans="1:12" ht="35.25" customHeight="1">
      <c r="A11" s="86" t="s">
        <v>72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26.25" customHeight="1">
      <c r="A12" s="87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sheetProtection selectLockedCells="1" selectUnlockedCells="1"/>
  <mergeCells count="17">
    <mergeCell ref="J10:K10"/>
    <mergeCell ref="A11:L11"/>
    <mergeCell ref="A12:L12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10:H10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"/>
  <sheetViews>
    <sheetView view="pageBreakPreview" topLeftCell="A10" zoomScaleSheetLayoutView="100" workbookViewId="0">
      <selection activeCell="I11" sqref="I11"/>
    </sheetView>
  </sheetViews>
  <sheetFormatPr defaultRowHeight="14.25"/>
  <cols>
    <col min="1" max="1" width="6.42578125" style="17" customWidth="1"/>
    <col min="2" max="2" width="41.140625" style="17" customWidth="1"/>
    <col min="3" max="3" width="9.5703125" style="17" customWidth="1"/>
    <col min="4" max="4" width="9.42578125" style="17" customWidth="1"/>
    <col min="5" max="5" width="10.7109375" style="17" customWidth="1"/>
    <col min="6" max="6" width="5.5703125" style="19" customWidth="1"/>
    <col min="7" max="7" width="6.5703125" style="19" customWidth="1"/>
    <col min="8" max="8" width="10.85546875" style="17" customWidth="1"/>
    <col min="9" max="9" width="11.140625" style="17" customWidth="1"/>
    <col min="10" max="10" width="7.28515625" style="17" customWidth="1"/>
    <col min="11" max="11" width="9.85546875" style="17" customWidth="1"/>
    <col min="12" max="12" width="11.7109375" style="17" customWidth="1"/>
    <col min="13" max="13" width="10.140625" style="17" customWidth="1"/>
    <col min="14" max="16384" width="9.140625" style="17"/>
  </cols>
  <sheetData>
    <row r="1" spans="1:12" ht="18.75" customHeight="1">
      <c r="B1" s="18" t="s">
        <v>0</v>
      </c>
      <c r="J1" s="71" t="s">
        <v>25</v>
      </c>
      <c r="K1" s="71"/>
      <c r="L1" s="71"/>
    </row>
    <row r="2" spans="1:12" ht="15.75" customHeight="1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2.75" customHeight="1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2.75" customHeight="1">
      <c r="A5" s="74" t="s">
        <v>4</v>
      </c>
      <c r="B5" s="74" t="s">
        <v>5</v>
      </c>
      <c r="C5" s="74"/>
      <c r="D5" s="74"/>
      <c r="E5" s="74"/>
      <c r="F5" s="74" t="s">
        <v>6</v>
      </c>
      <c r="G5" s="74" t="s">
        <v>7</v>
      </c>
      <c r="H5" s="75" t="s">
        <v>8</v>
      </c>
      <c r="I5" s="74" t="s">
        <v>9</v>
      </c>
      <c r="J5" s="74" t="s">
        <v>10</v>
      </c>
      <c r="K5" s="74" t="s">
        <v>11</v>
      </c>
      <c r="L5" s="74" t="s">
        <v>12</v>
      </c>
    </row>
    <row r="6" spans="1:12" ht="45">
      <c r="A6" s="74"/>
      <c r="B6" s="20" t="s">
        <v>13</v>
      </c>
      <c r="C6" s="20" t="s">
        <v>14</v>
      </c>
      <c r="D6" s="20" t="s">
        <v>15</v>
      </c>
      <c r="E6" s="20" t="s">
        <v>16</v>
      </c>
      <c r="F6" s="74"/>
      <c r="G6" s="74"/>
      <c r="H6" s="75"/>
      <c r="I6" s="74"/>
      <c r="J6" s="74"/>
      <c r="K6" s="74"/>
      <c r="L6" s="74"/>
    </row>
    <row r="7" spans="1:12" ht="1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</row>
    <row r="8" spans="1:12" ht="14.25" customHeight="1">
      <c r="A8" s="98" t="s">
        <v>26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336">
      <c r="A9" s="15">
        <v>1</v>
      </c>
      <c r="B9" s="53" t="s">
        <v>47</v>
      </c>
      <c r="C9" s="15"/>
      <c r="D9" s="15"/>
      <c r="E9" s="16"/>
      <c r="F9" s="15" t="s">
        <v>17</v>
      </c>
      <c r="G9" s="30">
        <v>15</v>
      </c>
      <c r="H9" s="16"/>
      <c r="I9" s="16"/>
      <c r="J9" s="15"/>
      <c r="K9" s="15"/>
      <c r="L9" s="15"/>
    </row>
    <row r="10" spans="1:12" ht="336">
      <c r="A10" s="15">
        <f>A9+1</f>
        <v>2</v>
      </c>
      <c r="B10" s="53" t="s">
        <v>48</v>
      </c>
      <c r="C10" s="15"/>
      <c r="D10" s="15"/>
      <c r="E10" s="16"/>
      <c r="F10" s="15" t="s">
        <v>17</v>
      </c>
      <c r="G10" s="30">
        <v>15</v>
      </c>
      <c r="H10" s="16"/>
      <c r="I10" s="16"/>
      <c r="J10" s="15"/>
      <c r="K10" s="15"/>
      <c r="L10" s="15"/>
    </row>
    <row r="11" spans="1:12" ht="38.25" customHeight="1">
      <c r="A11" s="67" t="s">
        <v>18</v>
      </c>
      <c r="B11" s="67"/>
      <c r="C11" s="67"/>
      <c r="D11" s="67"/>
      <c r="E11" s="67"/>
      <c r="F11" s="67"/>
      <c r="G11" s="67"/>
      <c r="H11" s="67"/>
      <c r="I11" s="22"/>
      <c r="J11" s="68" t="s">
        <v>19</v>
      </c>
      <c r="K11" s="68"/>
      <c r="L11" s="23"/>
    </row>
    <row r="12" spans="1:12" ht="38.25" customHeight="1">
      <c r="A12" s="69" t="s">
        <v>73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26.25" customHeight="1">
      <c r="A13" s="70" t="s">
        <v>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</sheetData>
  <sheetProtection selectLockedCells="1" selectUnlockedCells="1"/>
  <mergeCells count="17">
    <mergeCell ref="J11:K11"/>
    <mergeCell ref="A12:L12"/>
    <mergeCell ref="A13:L13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11:H11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C937-0D3C-4B4C-80A3-D6FBD63523A9}">
  <dimension ref="A1:L21"/>
  <sheetViews>
    <sheetView workbookViewId="0">
      <selection activeCell="I13" sqref="I13"/>
    </sheetView>
  </sheetViews>
  <sheetFormatPr defaultRowHeight="12.75"/>
  <cols>
    <col min="1" max="1" width="6.42578125" customWidth="1"/>
    <col min="2" max="2" width="41.140625" customWidth="1"/>
    <col min="3" max="3" width="9.5703125" customWidth="1"/>
    <col min="4" max="4" width="9.42578125" customWidth="1"/>
    <col min="5" max="5" width="10.7109375" customWidth="1"/>
    <col min="6" max="6" width="5.5703125" style="1" customWidth="1"/>
    <col min="7" max="7" width="6.5703125" style="1" customWidth="1"/>
    <col min="8" max="8" width="9.28515625" customWidth="1"/>
    <col min="9" max="9" width="12.7109375" customWidth="1"/>
    <col min="10" max="10" width="7.28515625" customWidth="1"/>
    <col min="11" max="11" width="9.85546875" customWidth="1"/>
    <col min="12" max="12" width="11.7109375" customWidth="1"/>
    <col min="13" max="13" width="10.140625" customWidth="1"/>
  </cols>
  <sheetData>
    <row r="1" spans="1:12" ht="18.75" customHeight="1">
      <c r="A1" s="2"/>
      <c r="B1" s="3" t="s">
        <v>0</v>
      </c>
      <c r="C1" s="2"/>
      <c r="D1" s="2"/>
      <c r="E1" s="2"/>
      <c r="F1" s="58"/>
      <c r="G1" s="58"/>
      <c r="H1" s="2"/>
      <c r="I1" s="2"/>
      <c r="J1" s="88" t="s">
        <v>55</v>
      </c>
      <c r="K1" s="88"/>
      <c r="L1" s="88"/>
    </row>
    <row r="2" spans="1:12" ht="15.75" customHeight="1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2.75" customHeight="1">
      <c r="A3" s="90" t="s">
        <v>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2.7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2.75" customHeight="1">
      <c r="A5" s="92" t="s">
        <v>4</v>
      </c>
      <c r="B5" s="92" t="s">
        <v>5</v>
      </c>
      <c r="C5" s="92"/>
      <c r="D5" s="92"/>
      <c r="E5" s="92"/>
      <c r="F5" s="92" t="s">
        <v>6</v>
      </c>
      <c r="G5" s="92" t="s">
        <v>7</v>
      </c>
      <c r="H5" s="93" t="s">
        <v>8</v>
      </c>
      <c r="I5" s="92" t="s">
        <v>9</v>
      </c>
      <c r="J5" s="92" t="s">
        <v>10</v>
      </c>
      <c r="K5" s="92" t="s">
        <v>11</v>
      </c>
      <c r="L5" s="92" t="s">
        <v>12</v>
      </c>
    </row>
    <row r="6" spans="1:12" ht="38.25">
      <c r="A6" s="92"/>
      <c r="B6" s="64" t="s">
        <v>13</v>
      </c>
      <c r="C6" s="64" t="s">
        <v>14</v>
      </c>
      <c r="D6" s="64" t="s">
        <v>15</v>
      </c>
      <c r="E6" s="64" t="s">
        <v>16</v>
      </c>
      <c r="F6" s="92"/>
      <c r="G6" s="92"/>
      <c r="H6" s="93"/>
      <c r="I6" s="92"/>
      <c r="J6" s="92"/>
      <c r="K6" s="92"/>
      <c r="L6" s="92"/>
    </row>
    <row r="7" spans="1:12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</row>
    <row r="8" spans="1:12" ht="14.25" customHeight="1">
      <c r="A8" s="94" t="s">
        <v>28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110.25" customHeight="1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5">
      <c r="A10" s="15">
        <v>1</v>
      </c>
      <c r="B10" s="51" t="s">
        <v>52</v>
      </c>
      <c r="C10" s="39"/>
      <c r="D10" s="39"/>
      <c r="E10" s="39"/>
      <c r="F10" s="43" t="s">
        <v>17</v>
      </c>
      <c r="G10" s="43">
        <v>5</v>
      </c>
      <c r="H10" s="16"/>
      <c r="I10" s="16"/>
      <c r="J10" s="46"/>
      <c r="K10" s="46"/>
      <c r="L10" s="46"/>
    </row>
    <row r="11" spans="1:12" ht="15">
      <c r="A11" s="15">
        <f t="shared" ref="A11:A12" si="0">A10+1</f>
        <v>2</v>
      </c>
      <c r="B11" s="51" t="s">
        <v>53</v>
      </c>
      <c r="C11" s="39"/>
      <c r="D11" s="39"/>
      <c r="E11" s="39"/>
      <c r="F11" s="43" t="s">
        <v>17</v>
      </c>
      <c r="G11" s="43">
        <v>15</v>
      </c>
      <c r="H11" s="16"/>
      <c r="I11" s="16"/>
      <c r="J11" s="46"/>
      <c r="K11" s="46"/>
      <c r="L11" s="46"/>
    </row>
    <row r="12" spans="1:12" ht="15">
      <c r="A12" s="15">
        <f t="shared" si="0"/>
        <v>3</v>
      </c>
      <c r="B12" s="51" t="s">
        <v>54</v>
      </c>
      <c r="C12" s="39"/>
      <c r="D12" s="39"/>
      <c r="E12" s="39"/>
      <c r="F12" s="43" t="s">
        <v>17</v>
      </c>
      <c r="G12" s="43">
        <v>5</v>
      </c>
      <c r="H12" s="16"/>
      <c r="I12" s="16"/>
      <c r="J12" s="46"/>
      <c r="K12" s="46"/>
      <c r="L12" s="46"/>
    </row>
    <row r="13" spans="1:12" ht="42" customHeight="1">
      <c r="A13" s="84" t="s">
        <v>18</v>
      </c>
      <c r="B13" s="84"/>
      <c r="C13" s="84"/>
      <c r="D13" s="84"/>
      <c r="E13" s="84"/>
      <c r="F13" s="84"/>
      <c r="G13" s="84"/>
      <c r="H13" s="84"/>
      <c r="I13" s="36"/>
      <c r="J13" s="100" t="s">
        <v>19</v>
      </c>
      <c r="K13" s="100"/>
      <c r="L13" s="27"/>
    </row>
    <row r="14" spans="1:12" ht="42" customHeight="1">
      <c r="A14" s="101" t="s">
        <v>73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26.25" customHeight="1">
      <c r="A15" s="87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8" spans="2:4" ht="13.5">
      <c r="B18" s="41"/>
    </row>
    <row r="19" spans="2:4" ht="13.5">
      <c r="B19" s="41"/>
    </row>
    <row r="21" spans="2:4">
      <c r="D21" t="s">
        <v>56</v>
      </c>
    </row>
  </sheetData>
  <mergeCells count="18"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A15:L15"/>
    <mergeCell ref="K5:K6"/>
    <mergeCell ref="L5:L6"/>
    <mergeCell ref="A8:L8"/>
    <mergeCell ref="A9:L9"/>
    <mergeCell ref="A13:H13"/>
    <mergeCell ref="J13:K13"/>
    <mergeCell ref="A14:L14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view="pageBreakPreview" zoomScale="120" zoomScaleSheetLayoutView="120" workbookViewId="0">
      <selection activeCell="D9" sqref="D9"/>
    </sheetView>
  </sheetViews>
  <sheetFormatPr defaultRowHeight="12.75"/>
  <cols>
    <col min="1" max="1" width="6.42578125" customWidth="1"/>
    <col min="2" max="2" width="41.140625" customWidth="1"/>
    <col min="3" max="3" width="9.5703125" customWidth="1"/>
    <col min="4" max="4" width="9.42578125" customWidth="1"/>
    <col min="5" max="5" width="10.7109375" customWidth="1"/>
    <col min="6" max="6" width="5.5703125" style="1" customWidth="1"/>
    <col min="7" max="7" width="6.5703125" style="1" customWidth="1"/>
    <col min="8" max="8" width="10.85546875" customWidth="1"/>
    <col min="9" max="9" width="11.140625" customWidth="1"/>
    <col min="10" max="10" width="7.28515625" customWidth="1"/>
    <col min="11" max="11" width="9.85546875" customWidth="1"/>
    <col min="12" max="12" width="11.7109375" customWidth="1"/>
    <col min="13" max="13" width="10.140625" customWidth="1"/>
  </cols>
  <sheetData>
    <row r="1" spans="1:12" ht="18.75" customHeight="1">
      <c r="A1" s="24"/>
      <c r="B1" s="25" t="s">
        <v>0</v>
      </c>
      <c r="C1" s="24"/>
      <c r="D1" s="24"/>
      <c r="E1" s="24"/>
      <c r="F1" s="65"/>
      <c r="G1" s="65"/>
      <c r="H1" s="24"/>
      <c r="I1" s="24"/>
      <c r="J1" s="103" t="s">
        <v>30</v>
      </c>
      <c r="K1" s="103"/>
      <c r="L1" s="103"/>
    </row>
    <row r="2" spans="1:12" ht="15.75" customHeight="1">
      <c r="A2" s="100" t="s">
        <v>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2.75" customHeight="1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2.7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2.75" customHeight="1">
      <c r="A5" s="92" t="s">
        <v>4</v>
      </c>
      <c r="B5" s="92" t="s">
        <v>5</v>
      </c>
      <c r="C5" s="92"/>
      <c r="D5" s="92"/>
      <c r="E5" s="92"/>
      <c r="F5" s="92" t="s">
        <v>6</v>
      </c>
      <c r="G5" s="92" t="s">
        <v>7</v>
      </c>
      <c r="H5" s="93" t="s">
        <v>8</v>
      </c>
      <c r="I5" s="92" t="s">
        <v>9</v>
      </c>
      <c r="J5" s="92" t="s">
        <v>10</v>
      </c>
      <c r="K5" s="92" t="s">
        <v>11</v>
      </c>
      <c r="L5" s="92" t="s">
        <v>12</v>
      </c>
    </row>
    <row r="6" spans="1:12" ht="38.25">
      <c r="A6" s="92"/>
      <c r="B6" s="11" t="s">
        <v>13</v>
      </c>
      <c r="C6" s="11" t="s">
        <v>14</v>
      </c>
      <c r="D6" s="11" t="s">
        <v>15</v>
      </c>
      <c r="E6" s="11" t="s">
        <v>16</v>
      </c>
      <c r="F6" s="92"/>
      <c r="G6" s="92"/>
      <c r="H6" s="93"/>
      <c r="I6" s="92"/>
      <c r="J6" s="92"/>
      <c r="K6" s="92"/>
      <c r="L6" s="92"/>
    </row>
    <row r="7" spans="1:1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2" ht="14.25" customHeight="1">
      <c r="A8" s="94" t="s">
        <v>31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164.25">
      <c r="A9" s="9"/>
      <c r="B9" s="14" t="s">
        <v>76</v>
      </c>
      <c r="C9" s="9"/>
      <c r="D9" s="9"/>
      <c r="E9" s="10"/>
      <c r="F9" s="9"/>
      <c r="G9" s="9"/>
      <c r="H9" s="10"/>
      <c r="I9" s="10"/>
      <c r="J9" s="9"/>
      <c r="K9" s="9"/>
      <c r="L9" s="9"/>
    </row>
    <row r="10" spans="1:12" ht="15">
      <c r="A10" s="9">
        <f>A9+1</f>
        <v>1</v>
      </c>
      <c r="B10" s="14" t="s">
        <v>74</v>
      </c>
      <c r="C10" s="9"/>
      <c r="D10" s="9"/>
      <c r="E10" s="10"/>
      <c r="F10" s="9" t="s">
        <v>17</v>
      </c>
      <c r="G10" s="9">
        <v>10</v>
      </c>
      <c r="H10" s="10"/>
      <c r="I10" s="10"/>
      <c r="J10" s="9"/>
      <c r="K10" s="9"/>
      <c r="L10" s="9"/>
    </row>
    <row r="11" spans="1:12" ht="15.75">
      <c r="A11" s="9">
        <f t="shared" ref="A11" si="0">A10+1</f>
        <v>2</v>
      </c>
      <c r="B11" s="14" t="s">
        <v>75</v>
      </c>
      <c r="C11" s="9"/>
      <c r="D11" s="9"/>
      <c r="E11" s="10"/>
      <c r="F11" s="9" t="s">
        <v>17</v>
      </c>
      <c r="G11" s="9">
        <v>10</v>
      </c>
      <c r="H11" s="10"/>
      <c r="I11" s="47"/>
      <c r="J11" s="9"/>
      <c r="K11" s="9"/>
      <c r="L11" s="46"/>
    </row>
    <row r="12" spans="1:12" ht="36.75" customHeight="1">
      <c r="A12" s="105" t="s">
        <v>18</v>
      </c>
      <c r="B12" s="105"/>
      <c r="C12" s="105"/>
      <c r="D12" s="105"/>
      <c r="E12" s="105"/>
      <c r="F12" s="105"/>
      <c r="G12" s="105"/>
      <c r="H12" s="105"/>
      <c r="I12" s="26"/>
      <c r="J12" s="100" t="s">
        <v>19</v>
      </c>
      <c r="K12" s="100"/>
      <c r="L12" s="27"/>
    </row>
    <row r="13" spans="1:12" ht="26.25" customHeight="1">
      <c r="A13" s="100" t="s">
        <v>20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</sheetData>
  <sheetProtection selectLockedCells="1" selectUnlockedCells="1"/>
  <mergeCells count="16">
    <mergeCell ref="A13:L13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12:H12"/>
    <mergeCell ref="J12:K12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view="pageBreakPreview" topLeftCell="A4" zoomScaleSheetLayoutView="100" workbookViewId="0">
      <selection activeCell="H10" sqref="H10:I12"/>
    </sheetView>
  </sheetViews>
  <sheetFormatPr defaultRowHeight="12.75"/>
  <cols>
    <col min="1" max="1" width="6.42578125" customWidth="1"/>
    <col min="2" max="2" width="42.5703125" customWidth="1"/>
    <col min="3" max="3" width="9.5703125" customWidth="1"/>
    <col min="4" max="4" width="9.42578125" customWidth="1"/>
    <col min="5" max="5" width="10.7109375" customWidth="1"/>
    <col min="6" max="6" width="5.5703125" style="1" customWidth="1"/>
    <col min="7" max="7" width="6.5703125" style="1" customWidth="1"/>
    <col min="8" max="8" width="10.85546875" customWidth="1"/>
    <col min="9" max="9" width="11.140625" customWidth="1"/>
    <col min="10" max="10" width="7.28515625" customWidth="1"/>
    <col min="11" max="11" width="9.85546875" customWidth="1"/>
    <col min="12" max="12" width="11.7109375" customWidth="1"/>
    <col min="13" max="13" width="10.140625" customWidth="1"/>
  </cols>
  <sheetData>
    <row r="1" spans="1:12" ht="18.75" customHeight="1">
      <c r="A1" s="2"/>
      <c r="B1" s="3" t="s">
        <v>0</v>
      </c>
      <c r="C1" s="2"/>
      <c r="D1" s="2"/>
      <c r="E1" s="2"/>
      <c r="F1" s="4"/>
      <c r="G1" s="4"/>
      <c r="H1" s="2"/>
      <c r="I1" s="2"/>
      <c r="J1" s="88" t="s">
        <v>32</v>
      </c>
      <c r="K1" s="88"/>
      <c r="L1" s="88"/>
    </row>
    <row r="2" spans="1:12" ht="15.75" customHeight="1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2.75" customHeight="1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2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2.75" customHeight="1">
      <c r="A5" s="108" t="s">
        <v>4</v>
      </c>
      <c r="B5" s="108" t="s">
        <v>5</v>
      </c>
      <c r="C5" s="108"/>
      <c r="D5" s="108"/>
      <c r="E5" s="108"/>
      <c r="F5" s="108" t="s">
        <v>6</v>
      </c>
      <c r="G5" s="108" t="s">
        <v>7</v>
      </c>
      <c r="H5" s="109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</row>
    <row r="6" spans="1:12" ht="38.25">
      <c r="A6" s="108"/>
      <c r="B6" s="5" t="s">
        <v>13</v>
      </c>
      <c r="C6" s="5" t="s">
        <v>14</v>
      </c>
      <c r="D6" s="5" t="s">
        <v>15</v>
      </c>
      <c r="E6" s="5" t="s">
        <v>16</v>
      </c>
      <c r="F6" s="108"/>
      <c r="G6" s="108"/>
      <c r="H6" s="109"/>
      <c r="I6" s="108"/>
      <c r="J6" s="108"/>
      <c r="K6" s="108"/>
      <c r="L6" s="108"/>
    </row>
    <row r="7" spans="1:1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2" ht="14.25" customHeight="1">
      <c r="A8" s="110" t="s">
        <v>70</v>
      </c>
      <c r="B8" s="111"/>
      <c r="C8" s="111"/>
      <c r="D8" s="111"/>
      <c r="E8" s="111"/>
      <c r="F8" s="110"/>
      <c r="G8" s="110"/>
      <c r="H8" s="110"/>
      <c r="I8" s="110"/>
      <c r="J8" s="110"/>
      <c r="K8" s="110"/>
      <c r="L8" s="110"/>
    </row>
    <row r="9" spans="1:12" ht="150.75" customHeight="1">
      <c r="A9" s="50">
        <v>1</v>
      </c>
      <c r="B9" s="42" t="s">
        <v>67</v>
      </c>
      <c r="C9" s="44"/>
      <c r="D9" s="44"/>
      <c r="E9" s="56"/>
      <c r="F9" s="48"/>
      <c r="G9" s="45"/>
      <c r="H9" s="49"/>
      <c r="I9" s="49"/>
      <c r="J9" s="45"/>
      <c r="K9" s="45"/>
      <c r="L9" s="45"/>
    </row>
    <row r="10" spans="1:12" ht="21.75" customHeight="1">
      <c r="A10" s="54"/>
      <c r="B10" s="63" t="s">
        <v>58</v>
      </c>
      <c r="C10" s="62"/>
      <c r="D10" s="46"/>
      <c r="E10" s="47"/>
      <c r="F10" s="46" t="s">
        <v>49</v>
      </c>
      <c r="G10" s="46">
        <v>2</v>
      </c>
      <c r="H10" s="55"/>
      <c r="I10" s="49"/>
      <c r="J10" s="45"/>
      <c r="K10" s="45"/>
      <c r="L10" s="45"/>
    </row>
    <row r="11" spans="1:12" ht="21.75" customHeight="1">
      <c r="A11" s="54"/>
      <c r="B11" s="63" t="s">
        <v>59</v>
      </c>
      <c r="C11" s="62"/>
      <c r="D11" s="46"/>
      <c r="E11" s="47"/>
      <c r="F11" s="46" t="s">
        <v>49</v>
      </c>
      <c r="G11" s="46">
        <v>2</v>
      </c>
      <c r="H11" s="55"/>
      <c r="I11" s="49"/>
      <c r="J11" s="45"/>
      <c r="K11" s="45"/>
      <c r="L11" s="45"/>
    </row>
    <row r="12" spans="1:12" ht="19.5" customHeight="1">
      <c r="A12" s="54"/>
      <c r="B12" s="63" t="s">
        <v>60</v>
      </c>
      <c r="C12" s="62"/>
      <c r="D12" s="46"/>
      <c r="E12" s="47"/>
      <c r="F12" s="46" t="s">
        <v>49</v>
      </c>
      <c r="G12" s="46">
        <v>2</v>
      </c>
      <c r="H12" s="55"/>
      <c r="I12" s="49"/>
      <c r="J12" s="45"/>
      <c r="K12" s="45"/>
      <c r="L12" s="45"/>
    </row>
    <row r="13" spans="1:12" ht="119.25" customHeight="1">
      <c r="A13" s="54">
        <v>2</v>
      </c>
      <c r="B13" s="57" t="s">
        <v>68</v>
      </c>
      <c r="C13" s="62"/>
      <c r="D13" s="46"/>
      <c r="E13" s="47"/>
      <c r="F13" s="46"/>
      <c r="G13" s="46"/>
      <c r="H13" s="55"/>
      <c r="I13" s="49"/>
      <c r="J13" s="45"/>
      <c r="K13" s="45"/>
      <c r="L13" s="45"/>
    </row>
    <row r="14" spans="1:12" ht="19.5" customHeight="1">
      <c r="A14" s="54"/>
      <c r="B14" s="63" t="s">
        <v>61</v>
      </c>
      <c r="C14" s="62"/>
      <c r="D14" s="46"/>
      <c r="E14" s="47"/>
      <c r="F14" s="46" t="s">
        <v>49</v>
      </c>
      <c r="G14" s="46">
        <v>2</v>
      </c>
      <c r="H14" s="55"/>
      <c r="I14" s="49"/>
      <c r="J14" s="45"/>
      <c r="K14" s="45"/>
      <c r="L14" s="45"/>
    </row>
    <row r="15" spans="1:12" ht="19.5" customHeight="1">
      <c r="A15" s="54"/>
      <c r="B15" s="63" t="s">
        <v>62</v>
      </c>
      <c r="C15" s="62"/>
      <c r="D15" s="46"/>
      <c r="E15" s="47"/>
      <c r="F15" s="46" t="s">
        <v>49</v>
      </c>
      <c r="G15" s="46">
        <v>2</v>
      </c>
      <c r="H15" s="55"/>
      <c r="I15" s="49"/>
      <c r="J15" s="45"/>
      <c r="K15" s="45"/>
      <c r="L15" s="45"/>
    </row>
    <row r="16" spans="1:12" ht="19.5" customHeight="1">
      <c r="A16" s="54"/>
      <c r="B16" s="63" t="s">
        <v>63</v>
      </c>
      <c r="C16" s="62"/>
      <c r="D16" s="46"/>
      <c r="E16" s="47"/>
      <c r="F16" s="46" t="s">
        <v>49</v>
      </c>
      <c r="G16" s="46">
        <v>2</v>
      </c>
      <c r="H16" s="55"/>
      <c r="I16" s="49"/>
      <c r="J16" s="45"/>
      <c r="K16" s="45"/>
      <c r="L16" s="45"/>
    </row>
    <row r="17" spans="1:12" ht="105.75" customHeight="1">
      <c r="A17" s="54">
        <v>3</v>
      </c>
      <c r="B17" s="57" t="s">
        <v>69</v>
      </c>
      <c r="C17" s="62"/>
      <c r="D17" s="46"/>
      <c r="E17" s="47"/>
      <c r="F17" s="46"/>
      <c r="G17" s="46"/>
      <c r="H17" s="55"/>
      <c r="I17" s="49"/>
      <c r="J17" s="45"/>
      <c r="K17" s="45"/>
      <c r="L17" s="45"/>
    </row>
    <row r="18" spans="1:12" ht="19.5" customHeight="1">
      <c r="A18" s="54"/>
      <c r="B18" s="63" t="s">
        <v>64</v>
      </c>
      <c r="C18" s="62"/>
      <c r="D18" s="46"/>
      <c r="E18" s="47"/>
      <c r="F18" s="46" t="s">
        <v>49</v>
      </c>
      <c r="G18" s="1">
        <v>2</v>
      </c>
      <c r="H18" s="55"/>
      <c r="I18" s="49"/>
      <c r="J18" s="45"/>
      <c r="K18" s="45"/>
      <c r="L18" s="45"/>
    </row>
    <row r="19" spans="1:12" ht="19.5" customHeight="1">
      <c r="A19" s="54"/>
      <c r="B19" s="63" t="s">
        <v>65</v>
      </c>
      <c r="C19" s="62"/>
      <c r="D19" s="46"/>
      <c r="E19" s="47"/>
      <c r="F19" s="46" t="s">
        <v>49</v>
      </c>
      <c r="G19" s="46">
        <v>2</v>
      </c>
      <c r="H19" s="55"/>
      <c r="I19" s="49"/>
      <c r="J19" s="45"/>
      <c r="K19" s="45"/>
      <c r="L19" s="45"/>
    </row>
    <row r="20" spans="1:12" ht="19.5" customHeight="1">
      <c r="A20" s="54"/>
      <c r="B20" s="63" t="s">
        <v>66</v>
      </c>
      <c r="C20" s="62"/>
      <c r="D20" s="46"/>
      <c r="E20" s="47"/>
      <c r="F20" s="46" t="s">
        <v>49</v>
      </c>
      <c r="G20" s="46">
        <v>2</v>
      </c>
      <c r="H20" s="55"/>
      <c r="I20" s="49"/>
      <c r="J20" s="45"/>
      <c r="K20" s="45"/>
      <c r="L20" s="45"/>
    </row>
    <row r="21" spans="1:12" ht="37.5" customHeight="1">
      <c r="A21" s="112" t="s">
        <v>18</v>
      </c>
      <c r="B21" s="95"/>
      <c r="C21" s="95"/>
      <c r="D21" s="95"/>
      <c r="E21" s="95"/>
      <c r="F21" s="95"/>
      <c r="G21" s="95"/>
      <c r="H21" s="112"/>
      <c r="I21" s="7"/>
      <c r="J21" s="106" t="s">
        <v>19</v>
      </c>
      <c r="K21" s="106"/>
      <c r="L21" s="8"/>
    </row>
    <row r="22" spans="1:12" ht="26.25" customHeight="1">
      <c r="A22" s="107" t="s">
        <v>20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</sheetData>
  <sheetProtection selectLockedCells="1" selectUnlockedCells="1"/>
  <mergeCells count="16">
    <mergeCell ref="J21:K21"/>
    <mergeCell ref="A22:L22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  <mergeCell ref="A8:L8"/>
    <mergeCell ref="A21:H21"/>
  </mergeCells>
  <pageMargins left="0.39374999999999999" right="0.39374999999999999" top="0.39374999999999999" bottom="0.39374999999999999" header="0.51180555555555551" footer="0.51180555555555551"/>
  <pageSetup paperSize="9" scale="98" firstPageNumber="0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view="pageBreakPreview" zoomScaleSheetLayoutView="100" workbookViewId="0">
      <selection activeCell="B12" sqref="B12"/>
    </sheetView>
  </sheetViews>
  <sheetFormatPr defaultRowHeight="14.25"/>
  <cols>
    <col min="1" max="1" width="6.42578125" style="17" customWidth="1"/>
    <col min="2" max="2" width="41.140625" style="17" customWidth="1"/>
    <col min="3" max="3" width="9.5703125" style="17" customWidth="1"/>
    <col min="4" max="4" width="9.42578125" style="17" customWidth="1"/>
    <col min="5" max="5" width="10.7109375" style="17" customWidth="1"/>
    <col min="6" max="6" width="5.5703125" style="19" customWidth="1"/>
    <col min="7" max="7" width="6.5703125" style="19" customWidth="1"/>
    <col min="8" max="8" width="10.85546875" style="17" customWidth="1"/>
    <col min="9" max="9" width="11.140625" style="17" customWidth="1"/>
    <col min="10" max="10" width="7.28515625" style="17" customWidth="1"/>
    <col min="11" max="11" width="9.85546875" style="17" customWidth="1"/>
    <col min="12" max="12" width="11.7109375" style="17" customWidth="1"/>
    <col min="13" max="13" width="10.140625" style="17" customWidth="1"/>
    <col min="14" max="16384" width="9.140625" style="17"/>
  </cols>
  <sheetData>
    <row r="1" spans="1:12" ht="18.75" customHeight="1">
      <c r="B1" s="18" t="s">
        <v>0</v>
      </c>
      <c r="J1" s="71" t="s">
        <v>33</v>
      </c>
      <c r="K1" s="71"/>
      <c r="L1" s="71"/>
    </row>
    <row r="2" spans="1:12" ht="15.75" customHeight="1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2.75" customHeight="1">
      <c r="A3" s="73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2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2.75" customHeight="1">
      <c r="A5" s="76" t="s">
        <v>4</v>
      </c>
      <c r="B5" s="76" t="s">
        <v>5</v>
      </c>
      <c r="C5" s="76"/>
      <c r="D5" s="76"/>
      <c r="E5" s="76"/>
      <c r="F5" s="76" t="s">
        <v>6</v>
      </c>
      <c r="G5" s="76" t="s">
        <v>7</v>
      </c>
      <c r="H5" s="82" t="s">
        <v>8</v>
      </c>
      <c r="I5" s="76" t="s">
        <v>9</v>
      </c>
      <c r="J5" s="76" t="s">
        <v>10</v>
      </c>
      <c r="K5" s="76" t="s">
        <v>11</v>
      </c>
      <c r="L5" s="76" t="s">
        <v>12</v>
      </c>
    </row>
    <row r="6" spans="1:12" ht="45">
      <c r="A6" s="76"/>
      <c r="B6" s="59" t="s">
        <v>13</v>
      </c>
      <c r="C6" s="59" t="s">
        <v>14</v>
      </c>
      <c r="D6" s="59" t="s">
        <v>15</v>
      </c>
      <c r="E6" s="59" t="s">
        <v>16</v>
      </c>
      <c r="F6" s="76"/>
      <c r="G6" s="76"/>
      <c r="H6" s="82"/>
      <c r="I6" s="76"/>
      <c r="J6" s="76"/>
      <c r="K6" s="76"/>
      <c r="L6" s="76"/>
    </row>
    <row r="7" spans="1:12" ht="15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</row>
    <row r="8" spans="1:12" ht="14.25" customHeight="1">
      <c r="A8" s="76" t="s">
        <v>34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41.25" customHeight="1">
      <c r="A9" s="114" t="s">
        <v>50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25.5" customHeight="1">
      <c r="A10" s="15">
        <v>1</v>
      </c>
      <c r="B10" s="61" t="s">
        <v>77</v>
      </c>
      <c r="C10" s="15"/>
      <c r="D10" s="15"/>
      <c r="E10" s="16"/>
      <c r="F10" s="15" t="s">
        <v>17</v>
      </c>
      <c r="G10" s="60">
        <v>10</v>
      </c>
      <c r="H10" s="16"/>
      <c r="I10" s="16"/>
      <c r="J10" s="15"/>
      <c r="K10" s="15"/>
      <c r="L10" s="15"/>
    </row>
    <row r="11" spans="1:12" ht="25.5" customHeight="1">
      <c r="A11" s="15">
        <f t="shared" ref="A11:A15" si="0">A10+1</f>
        <v>2</v>
      </c>
      <c r="B11" s="61" t="s">
        <v>78</v>
      </c>
      <c r="C11" s="15"/>
      <c r="D11" s="15"/>
      <c r="E11" s="16"/>
      <c r="F11" s="15" t="s">
        <v>17</v>
      </c>
      <c r="G11" s="60">
        <v>10</v>
      </c>
      <c r="H11" s="16"/>
      <c r="I11" s="16"/>
      <c r="J11" s="15"/>
      <c r="K11" s="15"/>
      <c r="L11" s="15"/>
    </row>
    <row r="12" spans="1:12" ht="25.5" customHeight="1">
      <c r="A12" s="15">
        <f t="shared" si="0"/>
        <v>3</v>
      </c>
      <c r="B12" s="61" t="s">
        <v>79</v>
      </c>
      <c r="C12" s="15"/>
      <c r="D12" s="15"/>
      <c r="E12" s="16"/>
      <c r="F12" s="15" t="s">
        <v>17</v>
      </c>
      <c r="G12" s="60">
        <v>10</v>
      </c>
      <c r="H12" s="16"/>
      <c r="I12" s="16"/>
      <c r="J12" s="15"/>
      <c r="K12" s="15"/>
      <c r="L12" s="15"/>
    </row>
    <row r="13" spans="1:12" ht="25.5" customHeight="1">
      <c r="A13" s="15">
        <f t="shared" si="0"/>
        <v>4</v>
      </c>
      <c r="B13" s="61" t="s">
        <v>80</v>
      </c>
      <c r="C13" s="15"/>
      <c r="D13" s="15"/>
      <c r="E13" s="16"/>
      <c r="F13" s="15" t="s">
        <v>17</v>
      </c>
      <c r="G13" s="60">
        <v>10</v>
      </c>
      <c r="H13" s="16"/>
      <c r="I13" s="16"/>
      <c r="J13" s="15"/>
      <c r="K13" s="15"/>
      <c r="L13" s="15"/>
    </row>
    <row r="14" spans="1:12" ht="25.5" customHeight="1">
      <c r="A14" s="15">
        <f t="shared" si="0"/>
        <v>5</v>
      </c>
      <c r="B14" s="61" t="s">
        <v>81</v>
      </c>
      <c r="C14" s="15"/>
      <c r="D14" s="15"/>
      <c r="E14" s="16"/>
      <c r="F14" s="15" t="s">
        <v>17</v>
      </c>
      <c r="G14" s="60">
        <v>10</v>
      </c>
      <c r="H14" s="16"/>
      <c r="I14" s="16"/>
      <c r="J14" s="15"/>
      <c r="K14" s="15"/>
      <c r="L14" s="15"/>
    </row>
    <row r="15" spans="1:12" ht="25.5" customHeight="1">
      <c r="A15" s="15">
        <f t="shared" si="0"/>
        <v>6</v>
      </c>
      <c r="B15" s="61" t="s">
        <v>82</v>
      </c>
      <c r="C15" s="15"/>
      <c r="D15" s="15"/>
      <c r="E15" s="16"/>
      <c r="F15" s="15" t="s">
        <v>17</v>
      </c>
      <c r="G15" s="60">
        <v>10</v>
      </c>
      <c r="H15" s="16"/>
      <c r="I15" s="16"/>
      <c r="J15" s="15"/>
      <c r="K15" s="15"/>
      <c r="L15" s="15"/>
    </row>
    <row r="16" spans="1:12" ht="35.25" customHeight="1">
      <c r="A16" s="84" t="s">
        <v>18</v>
      </c>
      <c r="B16" s="84"/>
      <c r="C16" s="84"/>
      <c r="D16" s="84"/>
      <c r="E16" s="84"/>
      <c r="F16" s="84"/>
      <c r="G16" s="84"/>
      <c r="H16" s="84"/>
      <c r="I16" s="37"/>
      <c r="J16" s="85" t="s">
        <v>19</v>
      </c>
      <c r="K16" s="85"/>
      <c r="L16" s="37"/>
    </row>
    <row r="17" spans="1:12" ht="26.25" customHeight="1">
      <c r="A17" s="70" t="s">
        <v>29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</sheetData>
  <sheetProtection selectLockedCells="1" selectUnlockedCells="1"/>
  <mergeCells count="17">
    <mergeCell ref="A8:L8"/>
    <mergeCell ref="A16:H16"/>
    <mergeCell ref="J16:K16"/>
    <mergeCell ref="A9:L9"/>
    <mergeCell ref="A17:L17"/>
    <mergeCell ref="J1:L1"/>
    <mergeCell ref="A2:L2"/>
    <mergeCell ref="A3:L4"/>
    <mergeCell ref="A5:A6"/>
    <mergeCell ref="B5:E5"/>
    <mergeCell ref="F5:F6"/>
    <mergeCell ref="G5:G6"/>
    <mergeCell ref="H5:H6"/>
    <mergeCell ref="I5:I6"/>
    <mergeCell ref="J5:J6"/>
    <mergeCell ref="K5:K6"/>
    <mergeCell ref="L5:L6"/>
  </mergeCells>
  <pageMargins left="0.39374999999999999" right="0.39374999999999999" top="0.39374999999999999" bottom="0.39374999999999999" header="0.51180555555555551" footer="0.51180555555555551"/>
  <pageSetup paperSize="9" scale="98" firstPageNumber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Sułowska</dc:creator>
  <cp:lastModifiedBy>agnieszka.sulowska</cp:lastModifiedBy>
  <cp:lastPrinted>2020-02-25T08:56:26Z</cp:lastPrinted>
  <dcterms:created xsi:type="dcterms:W3CDTF">2018-09-04T08:34:28Z</dcterms:created>
  <dcterms:modified xsi:type="dcterms:W3CDTF">2020-02-25T08:57:53Z</dcterms:modified>
</cp:coreProperties>
</file>