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05" tabRatio="500" activeTab="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/>
  <calcPr fullCalcOnLoad="1"/>
</workbook>
</file>

<file path=xl/sharedStrings.xml><?xml version="1.0" encoding="utf-8"?>
<sst xmlns="http://schemas.openxmlformats.org/spreadsheetml/2006/main" count="213" uniqueCount="62">
  <si>
    <t>OPIS PRZEDMIOTU ZAMÓWIENIA</t>
  </si>
  <si>
    <t>Przedmiot zamówienia stanowi dostawa obłożeń operacyjnych o niżej wymienionych parametrach technicznych:</t>
  </si>
  <si>
    <t>Lp</t>
  </si>
  <si>
    <t>Element przedmiotu zamówienia</t>
  </si>
  <si>
    <t>j.m.</t>
  </si>
  <si>
    <t>Ilość</t>
  </si>
  <si>
    <t>Cena jedn. Netto</t>
  </si>
  <si>
    <t>Wartość netto PLN</t>
  </si>
  <si>
    <t>Stawka podatku Vat</t>
  </si>
  <si>
    <t>Kwota podatku Vat</t>
  </si>
  <si>
    <t>Wartość brutto PLN</t>
  </si>
  <si>
    <t>Opis wyrobu</t>
  </si>
  <si>
    <t>Producent</t>
  </si>
  <si>
    <t>Rodzaj, nazwa firmowa</t>
  </si>
  <si>
    <t>Numer katalogowy</t>
  </si>
  <si>
    <t>szt.</t>
  </si>
  <si>
    <t>Razem wartość netto PLN</t>
  </si>
  <si>
    <t>Razem wartość brutto PLN</t>
  </si>
  <si>
    <t>ZAMAWIAJĄCY:                                                                                                                                                                          WYKONAWCA:</t>
  </si>
  <si>
    <t>Część 2</t>
  </si>
  <si>
    <t>Załącznik nr 2 do umowy</t>
  </si>
  <si>
    <t>Sterylny fartuch chirurgiczny wzmocniony - do długich procedur, zapewniający wysoki komfort termiczny pracy operatora, wykonany z miękkiej, przewiewnej włókniny typu spunlace, o właściwościach hydrofobowych – odporność na przenikanie cieczy w strefie krytycznej &gt;100 cm H2O, gramatura min. 65 g/m2; wyposażony w nieprzemakalne wstawki z przodu i przedramionach; fartuch złożony w sposób zapewniający aseptyczną aplikację, wiązany na troki wewnętrzne oraz troki zewnętrzne z kartonikiem, z tyłu, w okolicach szyi, zapięcie na rzep.  Indywidualne oznakowanie rozmiaru i rodzaju nadrukowane na fartuchu, pozwalające na identyfikację przed rozłożeniem. Opakowanie folia-folia, wewnętrzne owinięcie wykonane z włókniny celulozowej,  2 celulozowe ręczniczki.</t>
  </si>
  <si>
    <t>Sterylne osłony do mikroskopu operacyjnego OPMI Vario z podglądem asystenckim i kamerą, zgodne z zaleceniami producenta mikroskopu. Osłony pokryte niebieską powłoką zapobiegającą refleksom, wykonane z elastycznego materiału pozwalającego na zredukowanie szelestu oraz zapobiegające uszkodzeniu folii. Osłony zaopatrzone w taśmy, rzepy umożliwiające ułożenie folii zapewniające zachowanie całkowitego ruchu głowicy i ramienia statywu. Możliwość śródoperacyjnej wymiany osłony obiektywu mikroskopu. Osłona obiektywu nachylona do płaszczyzny obiektywu mikroskopu pod kątem 10%-20%. Wymiary folii 110 x 209</t>
  </si>
  <si>
    <t xml:space="preserve">Sterylny zestaw do Laparoskopii
Minimalny skład zestawu :
- serweta główna 175/250X325 cm z otworem 25x30cm  wykończony taśmą Flex wyposażona w cztery zintegrowane kieszenie
- osłona na stolik Mayo min 79x145cm - 1 szt  - taśma lepna min 9x49 cm - 1 szt
- organizer przewodów z zamknięciem typu Velcro 2,5X30 cm - 1 szt
- ręczniki chłonne - 4 szt
- osłona na przewody - 13x244 cm - 1 szt
- serweta na stolik 150x190 cm - 1 szt
</t>
  </si>
  <si>
    <t>kpl</t>
  </si>
  <si>
    <t>Sterylne dwie nogawice chirurgiczne na kończyny o wymiarach 50-55 x 110-120cm, wykonane z mocnego laminatu nieprzemakalnego, służące do zabiegów ginekologicznych lub urologicznych dodatkowo dwie taśmy lepne do zamocowania osłony na kończynie.</t>
  </si>
  <si>
    <t>Sterylna osłona chirurgiczna na kończynę o wymiarach 35-37 x 75-80cm, wykonana z mocnego laminatu nieprzemakalnego, służąca do zabiegu artroskopii kolana, dodatkowo dwie taśmy lepne do zamocowania osłony na kończynie.</t>
  </si>
  <si>
    <t>Sterylna osłona chirurgiczna na kończynę o wymiarach 35-37 x 105-120 cm, wykonana z mocnego laminatu nieprzemakalnego, służąca do operacji biodra, dodatkowo dwie taśmy lepne do zamocowania osłony na kończynie.</t>
  </si>
  <si>
    <t>Sterylny pokrowiec na przewody do artroskopii lub laparoskopii o wymiarach 16x200cm, wykonany z mocnej przezroczystej folii PE, teleskopowo złożony z taśmami do mocowania na końcówkach.</t>
  </si>
  <si>
    <t>Sterylna samoprzylepna kieszeń o wymiarach 30 x 30cm, wykonana z mocnej półprzezroczystej folii, wyposażona w sztywnik do modelowania brzegu.</t>
  </si>
  <si>
    <t>Sterylna kieszeń samoprzylepna przeznaczona na na ssak i koagulację, o wymiarach 2x15x30cm, wykonana z mocnej półprzezroczystej folii, wyposażona w sztywnik do modelowania brzegów</t>
  </si>
  <si>
    <t>Sterylna samoprzylepna torba do przechwytywania płynów 60x60cm wyposażona w zawór do podłączenia drenu i sztywnik do modelowania brzegu.</t>
  </si>
  <si>
    <t>Część 8</t>
  </si>
  <si>
    <t>Załącznik nr 8 do umowy</t>
  </si>
  <si>
    <t>Osłona radiologiczna – kształt czepka (okrągła) średnica 110/110. Zamawiający dopuszcza osłonę radiologiczną kształtu czepka, średnicy 140cm (okrągła)</t>
  </si>
  <si>
    <t>Maska chirurgiczna wiązana na troki czterowarstwowa odporna na przesiąkanie hypoalergiczna, wodoodporna. Maska musi spełniać wymogi normy PN EN 14683 II R. Maski pakowane w kartonik w formie podajnika max. 50 szt</t>
  </si>
  <si>
    <t xml:space="preserve">Czepek chirurgiczny wykonany w całości z włókniny perforowanej zakrywający całą głowę wiązany na troki wokół szyi . Pakowany w oznakowane kartoniki </t>
  </si>
  <si>
    <t>Podkład higieniczny z wkładem chłonnym, rozmiar 90cmx60cm Zamawiający dopuszcza wysoko chłonny nieprzemakalny podkład higieniczny wykonany z włókniny celulozowej i folii PE rozm. 60x60cm</t>
  </si>
  <si>
    <t>Czepek operacyjny damski, wykonany z włókniny niebieskiej lub zielonej polipropylenowej lub wiskozowej o gramaturze min. 15 g/m2 z gumką dookoła , pakowany w oznakowane kartoniki max po  50szt</t>
  </si>
  <si>
    <t>Czepek chirurgiczny uniwersalny z gumką z tyłu głowy, w kształcie furażerki,wykonany z nierozciągliwej  włókniny wiskozowej o gramaturze min. 26g/m2 pochłaniającej pot,  (perforowana o gramaturze min26g/m2, pakowany w oznakowane kartoniki po max 50szt</t>
  </si>
  <si>
    <t>Maska chirurgiczna trójwarstwowa z szybką ,wykonana  z wysokiej jakości włókniny, kolor niebieski lub zielony, maska wyposażona w dodatkowy sztywnik umożliwiający łatwe dopasowanie się maski do kształtu twarzy, pakowana w kartoniki max. po 50 szt. Sposób pakowania oznakowane kartoniki gwarantujące higieniczne przechowywanie i wyjmowanie.</t>
  </si>
  <si>
    <t>Fartuch ochronny wykonany z włókniny polipropylenowej o dobrych właściwościach paroprzepuszczalnych, odpornej na uszkodzenia mechaniczne, o gramaturze min. 30 g/m2, rękaw wykończony elastycznym  mankietem, zawiązywany na troki w części środkowej oraz górnej części na rzep lub troki, rozmiar L i XL</t>
  </si>
  <si>
    <t>Samoogrzewający jednorazowy koc wykonany z włókniny SMS. Włóknina o wymiarach 150/90cm +/- 5cm z wkładami grzejnymi umieszczonymi w kieszeniach.</t>
  </si>
  <si>
    <t>Fartuch ochronny wykonany z włókniny polipropylenowej, o dobrych właściwościach paroprzepuszczalnych, wiązany z tyłu na troki w części środkowej oraz górnej, rękawy wykończone gumką, rozmiar L i XL</t>
  </si>
  <si>
    <t xml:space="preserve">Zestaw do porodu o składzie:
1 serweta do podłożenia pod rodzącą 90 x 150 cm z workiem (torbą);
1 prześcieradło do zaszywania 75 x 120 cm ;
1 obłożenie na łóżko 60 x 90 cm; 
1 prześcieradło dla dziecka 56 x 75 cm; 
6 ręczników do rąk 21x25 cm;
 1 obłożenie na łóżko 60 x 60 cm.
Laminat dwuwarstwowy, PE+PP (polietylen, polipropylen) foliowany, nieprzemakalny grubość folii 33μm, w części chłonnej polipropylen Gramatura w części podstawowej 60 g/m2
</t>
  </si>
  <si>
    <t>Część 7</t>
  </si>
  <si>
    <t>Załącznik nr 7 do umowy</t>
  </si>
  <si>
    <t>Część 3</t>
  </si>
  <si>
    <t>Załącznik nr 3 do umowy</t>
  </si>
  <si>
    <t xml:space="preserve">Zestaw do przepukliny dziecięcy
Sterylne obłożenie wykonane z laminatu dwuwarstwowego o gramaturze min. 56 g/m2, szerokość taśmy lepnej 2,5 cm zgodnie z normą EN 13795 1-3, odporność na przenikanie cieczy min. 250 cm H2O, wytrzymałość na wypychanie sucho min. 150 kPa /mokro min. 150 KPa, wytrzymałość na rozciąganie sucho/mokro min. 75 N.
Skład zestawu:
1 x serweta samoprzylepna 150x180 cm, szerokość taśmy lepnej 2,5 cm na długości 80 cm
1 x serweta zabiegowa U-kształtna o wymiarach 150x240 cm, z samoprzylepnym wycięciem 
U 7 x 16 cm z krótszej strony serwety. 
Serweta wykonana z dwuwarstwowego laminatu chłonnego na całej powierzchni o gramaturze min. 56  g/m2,
1 x osłona na stolik Mayo 80x145 cm, kolor niebieski, wykonana z folii PE o grubości min. 0,05 mm,wzmocniona jednostronnie chłonną warstwą o chłonności min 600%  o gramaturzełącznej pokrowca 74 g/m2
1 x serweta na stolik instrumentariuszki 150x190 cm, służąca jako owinięcie zestawu.
Całość zapakowana w torebkę papierowo-foliową lub typu TYVEK z min. dwiema naklejkami 
do dokumentacji medycznej, zawierającymi: datą ważności, nr LOT, nr REF, nazwę zestawu, nazwę producenta, kod kreskowy. Zestaw nie zawiera lateksu naturalnego lub innych substancji alergizujących. Sterylizowana w EO.
</t>
  </si>
  <si>
    <t xml:space="preserve">Wyroby sterylne powinny być pakowane w dwóch kartonach (1 do transportu i 1 do magazynowania) oraz opakowanie zewnętrzne tj. torba papier/folia lub typu Tyvek.
K Każdy produkt sterylny musi posiadać etykietę w języku polskim z informacją o składzie oraz minimum 2 repozycjonalne etykiety z datą ważności, nr LOT, nr REF, nazwą zestawu, nazwą producenta, kod kreskowy. 
Sterylne zestawy operacyjne chirurgiczne muszą spełniać wymagania normy EN 13795-3.
</t>
  </si>
  <si>
    <t>Załącznik nr 4 do umowy</t>
  </si>
  <si>
    <t>Część 4</t>
  </si>
  <si>
    <t>Część 5</t>
  </si>
  <si>
    <t>Załącznik nr 5 do umowy</t>
  </si>
  <si>
    <t>Część 1</t>
  </si>
  <si>
    <t>Załącznik nr 1 do umowy</t>
  </si>
  <si>
    <t>Zestaw serwet operacyjnych z taśmą typu FLEX. wykonany z laminatu trójwarstwowego o gramaturze min.
75 g / m2 wymagane jest aby jedną z warstw materiału stanowiła folia PE, wytrzymałość na rozerwanie na sucho/mokro: 280/160 kPa w strefie krytycznej, wytrzymałość na penetrację płynów 900 cm H2O w strefie krytycznej  Minimalny skład i wymiary zestawu:
- serweta górna - ekran anestezjologiczny rozm 175 x 300 cm wykończona w centralnej części przeźroczystą taśmą
typu FLEX rozm min. 3 x 40 cm po bokach standardowa
taśma lepna. Serweta posiada dodatkową wstawkę wysokochłonną gramatura min. 50g/m2 w strefie krytycznej rozm 20 x 45 cm -1 szt.
- serwety boczne rozm 75 x 90 cm wykończona w
centralnej części przeźroczystą taśmą typu Flex rozm. min
3 x 40 cm po bokach standardowa taśma lepna. Serweta posiada dodatkową wstawkę wysokochłonną gramatura min. 50g/m2 w strefie krytycznej rozm 20 x 45 cm -2szt.
-serweta dolna rozm 175 x 175 wykończona w centralnej części przeźroczystą taśmą typu Flex rozm min. 3x40 cm po bokach standardowa taśma lepna Serweta posiada dodatkową wstawkę wysokochłonną gramatura min.
50g/m2 w strefie krytycznej rozm 20 x 45 cm -1 szt.
-osłona na stolik Mayo rozm min. 79 x 145 cm z warstwą
chłonną  65 x85 cm - 1 szt.
- ręczniki chłonne celulozowe rozm min. 18 x 25 cm - 2 szt,
- dwuwarstwowa taśma lepna rozm min. 9 x 49 cm
- serweta owinięcie zestawu min. 150 x 190 cm przykrycie na stolik instrumentalny - 1 szt.</t>
  </si>
  <si>
    <t>ZESTAW do ABLACJI 
- 1 x Chusta angiograficzna z włókniny SMS o wymiarach 150x220 cm, z 2 otworami udowymi w kształcie koła o średnicy 12 cm. Otwory  wypełnione folią przylepną o brzegach 2,5 cm, z prawej strony przezroczysta krawędź o wymiarach 70 x 220 cm, wokół otworów trójwarstwowa warstwa absorbująca 120 x 80 cm 
- 1 x Powłoka ochronna w kształcie czepka 120x120cm
- 1x Skalpel roz. 11 z integrowaną osłoną zapobiegającą przypadkowemu skaleczeniu 
- 1x Miska o poj. 250 ml z miarką 
- 10x Kompresy 8-warstwowe 7,5x7,5 cm
- 1 x Strzykawka 20ml zwykła
- 1x Igła G22  0.70MM 1 1/2" 38 mm 
- 1 x Pałeczka do mycia pola
- Serweta dwuwarstwowa o wym. 150x100 cm  na stolik zabiegowy
- etykieta z dwoma naklejkami zawierającymi numer serii, datę ważności, nr LOT z możliwością wklejenia do dokumentacji – szt 2</t>
  </si>
  <si>
    <t>Załącznik nr 6 do umowy</t>
  </si>
  <si>
    <t>Część 6</t>
  </si>
  <si>
    <t xml:space="preserve">Zestaw do stymulatorów 
- serweta do zabiegów implantacji stymulatorów – rozmiar – 250x150 od górnego brzegu warstwę chłonną trójwarstwową 80x120 cm, z otworami 15x12 cm przylepnymi wypełnionymi folią chirurgiczną, od lewego brzegu przeźroczysta krawędź 70x250, 
- powłoka ochronna w kształcie czepka 120x120 cm
- worek na stolik Mayo
- serweta z włókniny na stolik zabiegowy 150x100cm
- etykiety zawierające LOT, nr serii, datę ważności z możliwością wklejenia do dokumentacji – szt. 2
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</si>
</sst>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#.00"/>
    <numFmt numFmtId="165" formatCode="d/mm/yyyy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\-#,##0.00\ "/>
  </numFmts>
  <fonts count="45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3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top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/>
    </xf>
    <xf numFmtId="0" fontId="0" fillId="0" borderId="14" xfId="0" applyBorder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39" fontId="0" fillId="0" borderId="16" xfId="0" applyNumberFormat="1" applyBorder="1" applyAlignment="1">
      <alignment horizontal="center" vertical="center"/>
    </xf>
    <xf numFmtId="9" fontId="0" fillId="0" borderId="16" xfId="0" applyNumberFormat="1" applyFont="1" applyBorder="1" applyAlignment="1">
      <alignment horizontal="center" vertical="center"/>
    </xf>
    <xf numFmtId="40" fontId="2" fillId="0" borderId="13" xfId="0" applyNumberFormat="1" applyFont="1" applyFill="1" applyBorder="1" applyAlignment="1">
      <alignment horizontal="right"/>
    </xf>
    <xf numFmtId="39" fontId="2" fillId="0" borderId="13" xfId="0" applyNumberFormat="1" applyFont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justify" wrapText="1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vertical="top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39" fontId="0" fillId="0" borderId="13" xfId="0" applyNumberFormat="1" applyBorder="1" applyAlignment="1">
      <alignment horizontal="center" vertical="center"/>
    </xf>
    <xf numFmtId="9" fontId="0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justify" wrapText="1"/>
    </xf>
    <xf numFmtId="0" fontId="4" fillId="0" borderId="13" xfId="0" applyFont="1" applyBorder="1" applyAlignment="1">
      <alignment horizontal="justify" wrapText="1"/>
    </xf>
    <xf numFmtId="40" fontId="2" fillId="0" borderId="18" xfId="0" applyNumberFormat="1" applyFont="1" applyFill="1" applyBorder="1" applyAlignment="1">
      <alignment horizontal="right"/>
    </xf>
    <xf numFmtId="39" fontId="2" fillId="0" borderId="18" xfId="0" applyNumberFormat="1" applyFont="1" applyBorder="1" applyAlignment="1">
      <alignment/>
    </xf>
    <xf numFmtId="0" fontId="44" fillId="0" borderId="13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39" fontId="0" fillId="0" borderId="17" xfId="0" applyNumberFormat="1" applyBorder="1" applyAlignment="1">
      <alignment horizontal="center" vertical="center"/>
    </xf>
    <xf numFmtId="9" fontId="0" fillId="0" borderId="17" xfId="0" applyNumberFormat="1" applyFont="1" applyBorder="1" applyAlignment="1">
      <alignment horizontal="center" vertical="center"/>
    </xf>
    <xf numFmtId="39" fontId="0" fillId="0" borderId="12" xfId="0" applyNumberFormat="1" applyBorder="1" applyAlignment="1">
      <alignment horizontal="center" vertical="center"/>
    </xf>
    <xf numFmtId="39" fontId="0" fillId="0" borderId="15" xfId="0" applyNumberForma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justify"/>
    </xf>
    <xf numFmtId="0" fontId="44" fillId="0" borderId="17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justify"/>
    </xf>
    <xf numFmtId="0" fontId="0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39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33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zoomScale="120" zoomScaleNormal="120" zoomScalePageLayoutView="0" workbookViewId="0" topLeftCell="A10">
      <selection activeCell="I12" sqref="I12"/>
    </sheetView>
  </sheetViews>
  <sheetFormatPr defaultColWidth="11.57421875" defaultRowHeight="12.75"/>
  <cols>
    <col min="1" max="1" width="4.140625" style="0" customWidth="1"/>
    <col min="2" max="2" width="45.421875" style="0" customWidth="1"/>
    <col min="3" max="4" width="10.00390625" style="0" customWidth="1"/>
    <col min="5" max="5" width="11.28125" style="0" customWidth="1"/>
    <col min="6" max="6" width="4.8515625" style="0" customWidth="1"/>
    <col min="7" max="7" width="6.7109375" style="0" customWidth="1"/>
    <col min="8" max="8" width="7.57421875" style="0" customWidth="1"/>
    <col min="9" max="9" width="10.140625" style="0" customWidth="1"/>
    <col min="10" max="10" width="8.00390625" style="0" customWidth="1"/>
    <col min="11" max="11" width="8.140625" style="0" customWidth="1"/>
    <col min="12" max="12" width="10.57421875" style="0" customWidth="1"/>
  </cols>
  <sheetData>
    <row r="1" spans="10:12" ht="12.75">
      <c r="J1" s="57" t="s">
        <v>56</v>
      </c>
      <c r="K1" s="57"/>
      <c r="L1" s="57"/>
    </row>
    <row r="2" spans="1:12" ht="1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2.75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s="3" customFormat="1" ht="12.75" customHeight="1">
      <c r="A4" s="60" t="s">
        <v>2</v>
      </c>
      <c r="B4" s="60" t="s">
        <v>3</v>
      </c>
      <c r="C4" s="60"/>
      <c r="D4" s="60"/>
      <c r="E4" s="60"/>
      <c r="F4" s="60" t="s">
        <v>4</v>
      </c>
      <c r="G4" s="60" t="s">
        <v>5</v>
      </c>
      <c r="H4" s="61" t="s">
        <v>6</v>
      </c>
      <c r="I4" s="61" t="s">
        <v>7</v>
      </c>
      <c r="J4" s="61" t="s">
        <v>8</v>
      </c>
      <c r="K4" s="61" t="s">
        <v>9</v>
      </c>
      <c r="L4" s="61" t="s">
        <v>10</v>
      </c>
    </row>
    <row r="5" spans="1:12" s="3" customFormat="1" ht="38.25">
      <c r="A5" s="60"/>
      <c r="B5" s="1" t="s">
        <v>11</v>
      </c>
      <c r="C5" s="2" t="s">
        <v>12</v>
      </c>
      <c r="D5" s="2" t="s">
        <v>13</v>
      </c>
      <c r="E5" s="2" t="s">
        <v>14</v>
      </c>
      <c r="F5" s="60"/>
      <c r="G5" s="60"/>
      <c r="H5" s="61"/>
      <c r="I5" s="61"/>
      <c r="J5" s="61"/>
      <c r="K5" s="61"/>
      <c r="L5" s="61"/>
    </row>
    <row r="6" spans="1:12" s="5" customFormat="1" ht="12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 s="5" customFormat="1" ht="12.75">
      <c r="A7" s="60" t="s">
        <v>55</v>
      </c>
      <c r="B7" s="63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ht="326.25">
      <c r="A8" s="11">
        <v>1</v>
      </c>
      <c r="B8" s="32" t="s">
        <v>57</v>
      </c>
      <c r="C8" s="12"/>
      <c r="D8" s="9"/>
      <c r="E8" s="6"/>
      <c r="F8" s="7" t="s">
        <v>24</v>
      </c>
      <c r="G8" s="7">
        <v>200</v>
      </c>
      <c r="H8" s="10"/>
      <c r="I8" s="10"/>
      <c r="J8" s="8"/>
      <c r="K8" s="10"/>
      <c r="L8" s="10"/>
    </row>
    <row r="9" spans="1:12" ht="156">
      <c r="A9" s="14">
        <f>A8+1</f>
        <v>2</v>
      </c>
      <c r="B9" s="24" t="s">
        <v>23</v>
      </c>
      <c r="C9" s="15"/>
      <c r="D9" s="16"/>
      <c r="E9" s="17"/>
      <c r="F9" s="7" t="s">
        <v>24</v>
      </c>
      <c r="G9" s="18">
        <v>800</v>
      </c>
      <c r="H9" s="19"/>
      <c r="I9" s="10"/>
      <c r="J9" s="20"/>
      <c r="K9" s="19"/>
      <c r="L9" s="10"/>
    </row>
    <row r="10" spans="1:12" ht="123.75">
      <c r="A10" s="14">
        <f>A9+1</f>
        <v>3</v>
      </c>
      <c r="B10" s="46" t="s">
        <v>22</v>
      </c>
      <c r="C10" s="15"/>
      <c r="D10" s="16"/>
      <c r="E10" s="17"/>
      <c r="F10" s="7" t="s">
        <v>15</v>
      </c>
      <c r="G10" s="18">
        <v>20</v>
      </c>
      <c r="H10" s="19"/>
      <c r="I10" s="10"/>
      <c r="J10" s="20"/>
      <c r="K10" s="19"/>
      <c r="L10" s="10"/>
    </row>
    <row r="11" spans="1:12" ht="157.5">
      <c r="A11" s="14">
        <f>A10+1</f>
        <v>4</v>
      </c>
      <c r="B11" s="46" t="s">
        <v>21</v>
      </c>
      <c r="C11" s="15"/>
      <c r="D11" s="16"/>
      <c r="E11" s="17"/>
      <c r="F11" s="18" t="s">
        <v>15</v>
      </c>
      <c r="G11" s="18">
        <v>300</v>
      </c>
      <c r="H11" s="19"/>
      <c r="I11" s="10"/>
      <c r="J11" s="20"/>
      <c r="K11" s="19"/>
      <c r="L11" s="10"/>
    </row>
    <row r="12" spans="1:12" s="3" customFormat="1" ht="27" customHeight="1">
      <c r="A12" s="64" t="s">
        <v>16</v>
      </c>
      <c r="B12" s="64"/>
      <c r="C12" s="64"/>
      <c r="D12" s="64"/>
      <c r="E12" s="64"/>
      <c r="F12" s="64"/>
      <c r="G12" s="64"/>
      <c r="H12" s="64"/>
      <c r="I12" s="21"/>
      <c r="J12" s="65" t="s">
        <v>17</v>
      </c>
      <c r="K12" s="65"/>
      <c r="L12" s="22"/>
    </row>
    <row r="13" spans="1:12" s="3" customFormat="1" ht="12.75">
      <c r="A13" s="62" t="s">
        <v>18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</row>
  </sheetData>
  <sheetProtection selectLockedCells="1" selectUnlockedCells="1"/>
  <mergeCells count="16">
    <mergeCell ref="A13:L13"/>
    <mergeCell ref="K4:K5"/>
    <mergeCell ref="L4:L5"/>
    <mergeCell ref="A7:L7"/>
    <mergeCell ref="A12:H12"/>
    <mergeCell ref="J12:K12"/>
    <mergeCell ref="J1:L1"/>
    <mergeCell ref="A2:L2"/>
    <mergeCell ref="A3:L3"/>
    <mergeCell ref="A4:A5"/>
    <mergeCell ref="B4:E4"/>
    <mergeCell ref="F4:F5"/>
    <mergeCell ref="G4:G5"/>
    <mergeCell ref="H4:H5"/>
    <mergeCell ref="I4:I5"/>
    <mergeCell ref="J4:J5"/>
  </mergeCells>
  <printOptions horizontalCentered="1"/>
  <pageMargins left="0.31527777777777777" right="0.31527777777777777" top="0.6888888888888889" bottom="0.6888888888888889" header="0.5118055555555555" footer="0.511805555555555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I15" sqref="I15"/>
    </sheetView>
  </sheetViews>
  <sheetFormatPr defaultColWidth="11.57421875" defaultRowHeight="12.75"/>
  <cols>
    <col min="1" max="1" width="4.140625" style="0" customWidth="1"/>
    <col min="2" max="2" width="45.421875" style="0" customWidth="1"/>
    <col min="3" max="4" width="10.00390625" style="0" customWidth="1"/>
    <col min="5" max="5" width="11.28125" style="0" customWidth="1"/>
    <col min="6" max="6" width="4.8515625" style="0" customWidth="1"/>
    <col min="7" max="7" width="6.7109375" style="0" customWidth="1"/>
    <col min="8" max="8" width="7.57421875" style="0" customWidth="1"/>
    <col min="9" max="9" width="10.140625" style="0" customWidth="1"/>
    <col min="10" max="10" width="8.00390625" style="0" customWidth="1"/>
    <col min="11" max="11" width="8.140625" style="0" customWidth="1"/>
    <col min="12" max="12" width="10.57421875" style="0" customWidth="1"/>
  </cols>
  <sheetData>
    <row r="1" spans="10:12" ht="12.75">
      <c r="J1" s="57" t="s">
        <v>20</v>
      </c>
      <c r="K1" s="57"/>
      <c r="L1" s="57"/>
    </row>
    <row r="2" spans="1:12" ht="1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2.75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s="3" customFormat="1" ht="12.75" customHeight="1">
      <c r="A4" s="60" t="s">
        <v>2</v>
      </c>
      <c r="B4" s="60" t="s">
        <v>3</v>
      </c>
      <c r="C4" s="60"/>
      <c r="D4" s="60"/>
      <c r="E4" s="60"/>
      <c r="F4" s="60" t="s">
        <v>4</v>
      </c>
      <c r="G4" s="60" t="s">
        <v>5</v>
      </c>
      <c r="H4" s="61" t="s">
        <v>6</v>
      </c>
      <c r="I4" s="61" t="s">
        <v>7</v>
      </c>
      <c r="J4" s="61" t="s">
        <v>8</v>
      </c>
      <c r="K4" s="61" t="s">
        <v>9</v>
      </c>
      <c r="L4" s="61" t="s">
        <v>10</v>
      </c>
    </row>
    <row r="5" spans="1:12" s="3" customFormat="1" ht="38.25">
      <c r="A5" s="60"/>
      <c r="B5" s="1" t="s">
        <v>11</v>
      </c>
      <c r="C5" s="2" t="s">
        <v>12</v>
      </c>
      <c r="D5" s="2" t="s">
        <v>13</v>
      </c>
      <c r="E5" s="2" t="s">
        <v>14</v>
      </c>
      <c r="F5" s="60"/>
      <c r="G5" s="60"/>
      <c r="H5" s="61"/>
      <c r="I5" s="61"/>
      <c r="J5" s="61"/>
      <c r="K5" s="61"/>
      <c r="L5" s="61"/>
    </row>
    <row r="6" spans="1:12" s="5" customFormat="1" ht="12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 s="5" customFormat="1" ht="12.75">
      <c r="A7" s="60" t="s">
        <v>19</v>
      </c>
      <c r="B7" s="63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ht="76.5">
      <c r="A8" s="11">
        <v>1</v>
      </c>
      <c r="B8" s="35" t="s">
        <v>25</v>
      </c>
      <c r="C8" s="15"/>
      <c r="D8" s="16"/>
      <c r="E8" s="17"/>
      <c r="F8" s="18" t="s">
        <v>15</v>
      </c>
      <c r="G8" s="18">
        <v>100</v>
      </c>
      <c r="H8" s="19"/>
      <c r="I8" s="19"/>
      <c r="J8" s="20"/>
      <c r="K8" s="19"/>
      <c r="L8" s="19"/>
    </row>
    <row r="9" spans="1:12" ht="63.75">
      <c r="A9" s="14">
        <f aca="true" t="shared" si="0" ref="A9:A14">A8+1</f>
        <v>2</v>
      </c>
      <c r="B9" s="35" t="s">
        <v>26</v>
      </c>
      <c r="C9" s="37"/>
      <c r="D9" s="27"/>
      <c r="E9" s="23"/>
      <c r="F9" s="28" t="s">
        <v>15</v>
      </c>
      <c r="G9" s="28">
        <v>150</v>
      </c>
      <c r="H9" s="29"/>
      <c r="I9" s="19"/>
      <c r="J9" s="30"/>
      <c r="K9" s="29"/>
      <c r="L9" s="19"/>
    </row>
    <row r="10" spans="1:12" ht="63.75">
      <c r="A10" s="14">
        <f t="shared" si="0"/>
        <v>3</v>
      </c>
      <c r="B10" s="47" t="s">
        <v>27</v>
      </c>
      <c r="C10" s="48"/>
      <c r="D10" s="38"/>
      <c r="E10" s="25"/>
      <c r="F10" s="39" t="s">
        <v>15</v>
      </c>
      <c r="G10" s="39">
        <v>40</v>
      </c>
      <c r="H10" s="40"/>
      <c r="I10" s="19"/>
      <c r="J10" s="41"/>
      <c r="K10" s="40"/>
      <c r="L10" s="19"/>
    </row>
    <row r="11" spans="1:12" ht="51">
      <c r="A11" s="26">
        <f t="shared" si="0"/>
        <v>4</v>
      </c>
      <c r="B11" s="35" t="s">
        <v>28</v>
      </c>
      <c r="C11" s="23"/>
      <c r="D11" s="27"/>
      <c r="E11" s="23"/>
      <c r="F11" s="28" t="s">
        <v>15</v>
      </c>
      <c r="G11" s="28">
        <v>1000</v>
      </c>
      <c r="H11" s="29"/>
      <c r="I11" s="19"/>
      <c r="J11" s="30"/>
      <c r="K11" s="29"/>
      <c r="L11" s="19"/>
    </row>
    <row r="12" spans="1:12" ht="38.25">
      <c r="A12" s="26">
        <f t="shared" si="0"/>
        <v>5</v>
      </c>
      <c r="B12" s="35" t="s">
        <v>29</v>
      </c>
      <c r="C12" s="23"/>
      <c r="D12" s="27"/>
      <c r="E12" s="23"/>
      <c r="F12" s="28" t="s">
        <v>15</v>
      </c>
      <c r="G12" s="28">
        <v>350</v>
      </c>
      <c r="H12" s="29"/>
      <c r="I12" s="19"/>
      <c r="J12" s="30"/>
      <c r="K12" s="29"/>
      <c r="L12" s="19"/>
    </row>
    <row r="13" spans="1:12" ht="51">
      <c r="A13" s="26">
        <f t="shared" si="0"/>
        <v>6</v>
      </c>
      <c r="B13" s="35" t="s">
        <v>30</v>
      </c>
      <c r="C13" s="23"/>
      <c r="D13" s="27"/>
      <c r="E13" s="23"/>
      <c r="F13" s="28" t="s">
        <v>15</v>
      </c>
      <c r="G13" s="28">
        <v>650</v>
      </c>
      <c r="H13" s="29"/>
      <c r="I13" s="19"/>
      <c r="J13" s="30"/>
      <c r="K13" s="29"/>
      <c r="L13" s="19"/>
    </row>
    <row r="14" spans="1:12" ht="51">
      <c r="A14" s="26">
        <f t="shared" si="0"/>
        <v>7</v>
      </c>
      <c r="B14" s="35" t="s">
        <v>31</v>
      </c>
      <c r="C14" s="23"/>
      <c r="D14" s="27"/>
      <c r="E14" s="23"/>
      <c r="F14" s="28" t="s">
        <v>15</v>
      </c>
      <c r="G14" s="28">
        <v>400</v>
      </c>
      <c r="H14" s="29"/>
      <c r="I14" s="19"/>
      <c r="J14" s="30"/>
      <c r="K14" s="29"/>
      <c r="L14" s="19"/>
    </row>
    <row r="15" spans="1:12" s="3" customFormat="1" ht="27" customHeight="1">
      <c r="A15" s="64" t="s">
        <v>16</v>
      </c>
      <c r="B15" s="66"/>
      <c r="C15" s="64"/>
      <c r="D15" s="64"/>
      <c r="E15" s="64"/>
      <c r="F15" s="64"/>
      <c r="G15" s="64"/>
      <c r="H15" s="64"/>
      <c r="I15" s="21"/>
      <c r="J15" s="65" t="s">
        <v>17</v>
      </c>
      <c r="K15" s="65"/>
      <c r="L15" s="22"/>
    </row>
    <row r="16" spans="1:12" s="3" customFormat="1" ht="12.75">
      <c r="A16" s="62" t="s">
        <v>18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</row>
  </sheetData>
  <sheetProtection selectLockedCells="1" selectUnlockedCells="1"/>
  <mergeCells count="16">
    <mergeCell ref="J1:L1"/>
    <mergeCell ref="A2:L2"/>
    <mergeCell ref="A3:L3"/>
    <mergeCell ref="A4:A5"/>
    <mergeCell ref="B4:E4"/>
    <mergeCell ref="F4:F5"/>
    <mergeCell ref="G4:G5"/>
    <mergeCell ref="H4:H5"/>
    <mergeCell ref="I4:I5"/>
    <mergeCell ref="J4:J5"/>
    <mergeCell ref="K4:K5"/>
    <mergeCell ref="L4:L5"/>
    <mergeCell ref="A7:L7"/>
    <mergeCell ref="A15:H15"/>
    <mergeCell ref="J15:K15"/>
    <mergeCell ref="A16:L16"/>
  </mergeCells>
  <printOptions horizontalCentered="1"/>
  <pageMargins left="0.31527777777777777" right="0.31527777777777777" top="0.6888888888888889" bottom="0.6888888888888889" header="0.5118055555555555" footer="0.511805555555555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I10" sqref="I10"/>
    </sheetView>
  </sheetViews>
  <sheetFormatPr defaultColWidth="11.57421875" defaultRowHeight="12.75"/>
  <cols>
    <col min="1" max="1" width="4.140625" style="0" customWidth="1"/>
    <col min="2" max="2" width="45.421875" style="0" customWidth="1"/>
    <col min="3" max="4" width="10.00390625" style="0" customWidth="1"/>
    <col min="5" max="5" width="11.28125" style="0" customWidth="1"/>
    <col min="6" max="6" width="4.8515625" style="0" customWidth="1"/>
    <col min="7" max="7" width="6.7109375" style="0" customWidth="1"/>
    <col min="8" max="8" width="7.57421875" style="0" customWidth="1"/>
    <col min="9" max="9" width="10.140625" style="0" customWidth="1"/>
    <col min="10" max="10" width="8.00390625" style="0" customWidth="1"/>
    <col min="11" max="11" width="8.140625" style="0" customWidth="1"/>
    <col min="12" max="12" width="10.57421875" style="0" customWidth="1"/>
  </cols>
  <sheetData>
    <row r="1" spans="10:12" ht="12.75">
      <c r="J1" s="57" t="s">
        <v>48</v>
      </c>
      <c r="K1" s="57"/>
      <c r="L1" s="57"/>
    </row>
    <row r="2" spans="1:12" ht="1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2.75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s="3" customFormat="1" ht="12.75" customHeight="1">
      <c r="A4" s="68" t="s">
        <v>2</v>
      </c>
      <c r="B4" s="68" t="s">
        <v>3</v>
      </c>
      <c r="C4" s="68"/>
      <c r="D4" s="68"/>
      <c r="E4" s="68"/>
      <c r="F4" s="68" t="s">
        <v>4</v>
      </c>
      <c r="G4" s="68" t="s">
        <v>5</v>
      </c>
      <c r="H4" s="67" t="s">
        <v>6</v>
      </c>
      <c r="I4" s="67" t="s">
        <v>7</v>
      </c>
      <c r="J4" s="67" t="s">
        <v>8</v>
      </c>
      <c r="K4" s="67" t="s">
        <v>9</v>
      </c>
      <c r="L4" s="67" t="s">
        <v>10</v>
      </c>
    </row>
    <row r="5" spans="1:12" s="3" customFormat="1" ht="38.25">
      <c r="A5" s="68"/>
      <c r="B5" s="49" t="s">
        <v>11</v>
      </c>
      <c r="C5" s="50" t="s">
        <v>12</v>
      </c>
      <c r="D5" s="50" t="s">
        <v>13</v>
      </c>
      <c r="E5" s="50" t="s">
        <v>14</v>
      </c>
      <c r="F5" s="68"/>
      <c r="G5" s="68"/>
      <c r="H5" s="67"/>
      <c r="I5" s="67"/>
      <c r="J5" s="67"/>
      <c r="K5" s="67"/>
      <c r="L5" s="67"/>
    </row>
    <row r="6" spans="1:12" s="5" customFormat="1" ht="12.75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</row>
    <row r="7" spans="1:12" s="5" customFormat="1" ht="12.75">
      <c r="A7" s="68" t="s">
        <v>47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2" ht="315">
      <c r="A8" s="26">
        <v>1</v>
      </c>
      <c r="B8" s="32" t="s">
        <v>49</v>
      </c>
      <c r="C8" s="23"/>
      <c r="D8" s="27"/>
      <c r="E8" s="23"/>
      <c r="F8" s="28" t="s">
        <v>24</v>
      </c>
      <c r="G8" s="28">
        <v>500</v>
      </c>
      <c r="H8" s="29"/>
      <c r="I8" s="29"/>
      <c r="J8" s="30"/>
      <c r="K8" s="29"/>
      <c r="L8" s="29"/>
    </row>
    <row r="9" spans="1:12" ht="112.5">
      <c r="A9" s="26"/>
      <c r="B9" s="32" t="s">
        <v>50</v>
      </c>
      <c r="C9" s="23"/>
      <c r="D9" s="27"/>
      <c r="E9" s="23"/>
      <c r="F9" s="28"/>
      <c r="G9" s="28"/>
      <c r="H9" s="29"/>
      <c r="I9" s="29"/>
      <c r="J9" s="30"/>
      <c r="K9" s="29"/>
      <c r="L9" s="29"/>
    </row>
    <row r="10" spans="1:12" s="3" customFormat="1" ht="27" customHeight="1">
      <c r="A10" s="64" t="s">
        <v>16</v>
      </c>
      <c r="B10" s="64"/>
      <c r="C10" s="64"/>
      <c r="D10" s="64"/>
      <c r="E10" s="64"/>
      <c r="F10" s="64"/>
      <c r="G10" s="64"/>
      <c r="H10" s="64"/>
      <c r="I10" s="21"/>
      <c r="J10" s="65" t="s">
        <v>17</v>
      </c>
      <c r="K10" s="65"/>
      <c r="L10" s="22"/>
    </row>
    <row r="11" spans="1:12" s="3" customFormat="1" ht="12.75">
      <c r="A11" s="62" t="s">
        <v>18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</sheetData>
  <sheetProtection selectLockedCells="1" selectUnlockedCells="1"/>
  <mergeCells count="16">
    <mergeCell ref="J1:L1"/>
    <mergeCell ref="A2:L2"/>
    <mergeCell ref="A3:L3"/>
    <mergeCell ref="A4:A5"/>
    <mergeCell ref="B4:E4"/>
    <mergeCell ref="F4:F5"/>
    <mergeCell ref="G4:G5"/>
    <mergeCell ref="H4:H5"/>
    <mergeCell ref="I4:I5"/>
    <mergeCell ref="J4:J5"/>
    <mergeCell ref="K4:K5"/>
    <mergeCell ref="L4:L5"/>
    <mergeCell ref="A7:L7"/>
    <mergeCell ref="A10:H10"/>
    <mergeCell ref="J10:K10"/>
    <mergeCell ref="A11:L11"/>
  </mergeCells>
  <printOptions horizontalCentered="1"/>
  <pageMargins left="0.31527777777777777" right="0.31527777777777777" top="0.6888888888888889" bottom="0.6888888888888889" header="0.5118055555555555" footer="0.511805555555555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I9" sqref="I9"/>
    </sheetView>
  </sheetViews>
  <sheetFormatPr defaultColWidth="11.57421875" defaultRowHeight="12.75"/>
  <cols>
    <col min="1" max="1" width="4.140625" style="0" customWidth="1"/>
    <col min="2" max="2" width="45.421875" style="0" customWidth="1"/>
    <col min="3" max="4" width="10.00390625" style="0" customWidth="1"/>
    <col min="5" max="5" width="11.28125" style="0" customWidth="1"/>
    <col min="6" max="6" width="4.8515625" style="0" customWidth="1"/>
    <col min="7" max="7" width="6.7109375" style="0" customWidth="1"/>
    <col min="8" max="8" width="7.57421875" style="0" customWidth="1"/>
    <col min="9" max="9" width="10.140625" style="0" customWidth="1"/>
    <col min="10" max="10" width="8.00390625" style="0" customWidth="1"/>
    <col min="11" max="11" width="8.140625" style="0" customWidth="1"/>
    <col min="12" max="12" width="10.57421875" style="0" customWidth="1"/>
  </cols>
  <sheetData>
    <row r="1" spans="10:12" ht="12.75">
      <c r="J1" s="57" t="s">
        <v>51</v>
      </c>
      <c r="K1" s="57"/>
      <c r="L1" s="57"/>
    </row>
    <row r="2" spans="1:12" ht="1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2.75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s="3" customFormat="1" ht="12.75" customHeight="1">
      <c r="A4" s="60" t="s">
        <v>2</v>
      </c>
      <c r="B4" s="60" t="s">
        <v>3</v>
      </c>
      <c r="C4" s="60"/>
      <c r="D4" s="60"/>
      <c r="E4" s="60"/>
      <c r="F4" s="60" t="s">
        <v>4</v>
      </c>
      <c r="G4" s="60" t="s">
        <v>5</v>
      </c>
      <c r="H4" s="61" t="s">
        <v>6</v>
      </c>
      <c r="I4" s="61" t="s">
        <v>7</v>
      </c>
      <c r="J4" s="61" t="s">
        <v>8</v>
      </c>
      <c r="K4" s="61" t="s">
        <v>9</v>
      </c>
      <c r="L4" s="61" t="s">
        <v>10</v>
      </c>
    </row>
    <row r="5" spans="1:12" s="3" customFormat="1" ht="38.25">
      <c r="A5" s="60"/>
      <c r="B5" s="1" t="s">
        <v>11</v>
      </c>
      <c r="C5" s="2" t="s">
        <v>12</v>
      </c>
      <c r="D5" s="2" t="s">
        <v>13</v>
      </c>
      <c r="E5" s="2" t="s">
        <v>14</v>
      </c>
      <c r="F5" s="60"/>
      <c r="G5" s="60"/>
      <c r="H5" s="61"/>
      <c r="I5" s="61"/>
      <c r="J5" s="61"/>
      <c r="K5" s="61"/>
      <c r="L5" s="61"/>
    </row>
    <row r="6" spans="1:12" s="5" customFormat="1" ht="12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 s="5" customFormat="1" ht="12.75">
      <c r="A7" s="60" t="s">
        <v>52</v>
      </c>
      <c r="B7" s="63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ht="264">
      <c r="A8" s="11">
        <v>1</v>
      </c>
      <c r="B8" s="31" t="s">
        <v>58</v>
      </c>
      <c r="C8" s="12"/>
      <c r="D8" s="9"/>
      <c r="E8" s="6"/>
      <c r="F8" s="7" t="s">
        <v>24</v>
      </c>
      <c r="G8" s="7">
        <v>500</v>
      </c>
      <c r="H8" s="10"/>
      <c r="I8" s="10"/>
      <c r="J8" s="8"/>
      <c r="K8" s="10"/>
      <c r="L8" s="10"/>
    </row>
    <row r="9" spans="1:12" s="3" customFormat="1" ht="27" customHeight="1">
      <c r="A9" s="64" t="s">
        <v>16</v>
      </c>
      <c r="B9" s="64"/>
      <c r="C9" s="64"/>
      <c r="D9" s="64"/>
      <c r="E9" s="64"/>
      <c r="F9" s="64"/>
      <c r="G9" s="64"/>
      <c r="H9" s="64"/>
      <c r="I9" s="21"/>
      <c r="J9" s="65" t="s">
        <v>17</v>
      </c>
      <c r="K9" s="65"/>
      <c r="L9" s="22"/>
    </row>
    <row r="10" spans="1:12" s="3" customFormat="1" ht="12.75">
      <c r="A10" s="62" t="s">
        <v>18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</sheetData>
  <sheetProtection selectLockedCells="1" selectUnlockedCells="1"/>
  <mergeCells count="16">
    <mergeCell ref="J1:L1"/>
    <mergeCell ref="A2:L2"/>
    <mergeCell ref="A3:L3"/>
    <mergeCell ref="A4:A5"/>
    <mergeCell ref="B4:E4"/>
    <mergeCell ref="F4:F5"/>
    <mergeCell ref="G4:G5"/>
    <mergeCell ref="H4:H5"/>
    <mergeCell ref="I4:I5"/>
    <mergeCell ref="J4:J5"/>
    <mergeCell ref="K4:K5"/>
    <mergeCell ref="L4:L5"/>
    <mergeCell ref="A7:L7"/>
    <mergeCell ref="A9:H9"/>
    <mergeCell ref="J9:K9"/>
    <mergeCell ref="A10:L10"/>
  </mergeCells>
  <printOptions horizontalCentered="1"/>
  <pageMargins left="0.20972222222222223" right="0.7875" top="0.8861111111111111" bottom="0.8861111111111111" header="0.5118055555555555" footer="0.511805555555555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selection activeCell="B8" sqref="B8"/>
    </sheetView>
  </sheetViews>
  <sheetFormatPr defaultColWidth="11.57421875" defaultRowHeight="12.75"/>
  <cols>
    <col min="1" max="1" width="4.140625" style="0" customWidth="1"/>
    <col min="2" max="2" width="45.421875" style="0" customWidth="1"/>
    <col min="3" max="4" width="10.00390625" style="0" customWidth="1"/>
    <col min="5" max="5" width="11.28125" style="0" customWidth="1"/>
    <col min="6" max="6" width="4.8515625" style="0" customWidth="1"/>
    <col min="7" max="7" width="6.7109375" style="0" customWidth="1"/>
    <col min="8" max="8" width="7.57421875" style="0" customWidth="1"/>
    <col min="9" max="9" width="10.140625" style="0" customWidth="1"/>
    <col min="10" max="10" width="8.00390625" style="0" customWidth="1"/>
    <col min="11" max="11" width="8.140625" style="0" customWidth="1"/>
    <col min="12" max="12" width="10.57421875" style="0" customWidth="1"/>
  </cols>
  <sheetData>
    <row r="1" spans="10:12" ht="12.75">
      <c r="J1" s="57" t="s">
        <v>54</v>
      </c>
      <c r="K1" s="57"/>
      <c r="L1" s="57"/>
    </row>
    <row r="2" spans="1:12" ht="1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2.75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s="3" customFormat="1" ht="12.75" customHeight="1">
      <c r="A4" s="60" t="s">
        <v>2</v>
      </c>
      <c r="B4" s="60" t="s">
        <v>3</v>
      </c>
      <c r="C4" s="60"/>
      <c r="D4" s="60"/>
      <c r="E4" s="60"/>
      <c r="F4" s="60" t="s">
        <v>4</v>
      </c>
      <c r="G4" s="60" t="s">
        <v>5</v>
      </c>
      <c r="H4" s="61" t="s">
        <v>6</v>
      </c>
      <c r="I4" s="61" t="s">
        <v>7</v>
      </c>
      <c r="J4" s="61" t="s">
        <v>8</v>
      </c>
      <c r="K4" s="61" t="s">
        <v>9</v>
      </c>
      <c r="L4" s="61" t="s">
        <v>10</v>
      </c>
    </row>
    <row r="5" spans="1:12" s="3" customFormat="1" ht="38.25">
      <c r="A5" s="60"/>
      <c r="B5" s="1" t="s">
        <v>11</v>
      </c>
      <c r="C5" s="2" t="s">
        <v>12</v>
      </c>
      <c r="D5" s="2" t="s">
        <v>13</v>
      </c>
      <c r="E5" s="2" t="s">
        <v>14</v>
      </c>
      <c r="F5" s="60"/>
      <c r="G5" s="60"/>
      <c r="H5" s="61"/>
      <c r="I5" s="61"/>
      <c r="J5" s="61"/>
      <c r="K5" s="61"/>
      <c r="L5" s="61"/>
    </row>
    <row r="6" spans="1:12" s="5" customFormat="1" ht="12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 s="5" customFormat="1" ht="12.75">
      <c r="A7" s="60" t="s">
        <v>53</v>
      </c>
      <c r="B7" s="63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ht="144">
      <c r="A8" s="11">
        <v>1</v>
      </c>
      <c r="B8" s="31" t="s">
        <v>61</v>
      </c>
      <c r="C8" s="12"/>
      <c r="D8" s="9"/>
      <c r="E8" s="6"/>
      <c r="F8" s="7" t="s">
        <v>15</v>
      </c>
      <c r="G8" s="7">
        <v>500</v>
      </c>
      <c r="H8" s="10"/>
      <c r="I8" s="10"/>
      <c r="J8" s="8"/>
      <c r="K8" s="10"/>
      <c r="L8" s="10"/>
    </row>
    <row r="9" spans="1:12" s="3" customFormat="1" ht="27" customHeight="1">
      <c r="A9" s="64" t="s">
        <v>16</v>
      </c>
      <c r="B9" s="64"/>
      <c r="C9" s="64"/>
      <c r="D9" s="64"/>
      <c r="E9" s="64"/>
      <c r="F9" s="64"/>
      <c r="G9" s="64"/>
      <c r="H9" s="64"/>
      <c r="I9" s="21"/>
      <c r="J9" s="65" t="s">
        <v>17</v>
      </c>
      <c r="K9" s="65"/>
      <c r="L9" s="22"/>
    </row>
    <row r="10" spans="1:12" s="3" customFormat="1" ht="12.75">
      <c r="A10" s="62" t="s">
        <v>18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</sheetData>
  <sheetProtection selectLockedCells="1" selectUnlockedCells="1"/>
  <mergeCells count="16">
    <mergeCell ref="J1:L1"/>
    <mergeCell ref="A2:L2"/>
    <mergeCell ref="A3:L3"/>
    <mergeCell ref="A4:A5"/>
    <mergeCell ref="B4:E4"/>
    <mergeCell ref="F4:F5"/>
    <mergeCell ref="G4:G5"/>
    <mergeCell ref="H4:H5"/>
    <mergeCell ref="I4:I5"/>
    <mergeCell ref="J4:J5"/>
    <mergeCell ref="K4:K5"/>
    <mergeCell ref="L4:L5"/>
    <mergeCell ref="A7:L7"/>
    <mergeCell ref="A9:H9"/>
    <mergeCell ref="J9:K9"/>
    <mergeCell ref="A10:L10"/>
  </mergeCells>
  <printOptions horizontalCentered="1"/>
  <pageMargins left="0.20972222222222223" right="0.7875" top="0.8861111111111111" bottom="0.8861111111111111" header="0.5118055555555555" footer="0.511805555555555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16" sqref="I16"/>
    </sheetView>
  </sheetViews>
  <sheetFormatPr defaultColWidth="11.57421875" defaultRowHeight="12.75"/>
  <cols>
    <col min="1" max="1" width="4.140625" style="0" customWidth="1"/>
    <col min="2" max="2" width="45.421875" style="0" customWidth="1"/>
    <col min="3" max="4" width="10.00390625" style="0" customWidth="1"/>
    <col min="5" max="5" width="11.28125" style="0" customWidth="1"/>
    <col min="6" max="6" width="4.8515625" style="0" customWidth="1"/>
    <col min="7" max="7" width="6.7109375" style="0" customWidth="1"/>
    <col min="8" max="8" width="7.57421875" style="0" customWidth="1"/>
    <col min="9" max="9" width="10.140625" style="0" customWidth="1"/>
    <col min="10" max="10" width="8.00390625" style="0" customWidth="1"/>
    <col min="11" max="11" width="8.140625" style="0" customWidth="1"/>
    <col min="12" max="12" width="10.57421875" style="0" customWidth="1"/>
  </cols>
  <sheetData>
    <row r="1" spans="10:12" ht="12.75">
      <c r="J1" s="57" t="s">
        <v>59</v>
      </c>
      <c r="K1" s="57"/>
      <c r="L1" s="57"/>
    </row>
    <row r="2" spans="1:12" ht="1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2.75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s="3" customFormat="1" ht="12.75" customHeight="1">
      <c r="A4" s="60" t="s">
        <v>2</v>
      </c>
      <c r="B4" s="60" t="s">
        <v>3</v>
      </c>
      <c r="C4" s="60"/>
      <c r="D4" s="60"/>
      <c r="E4" s="60"/>
      <c r="F4" s="60" t="s">
        <v>4</v>
      </c>
      <c r="G4" s="60" t="s">
        <v>5</v>
      </c>
      <c r="H4" s="61" t="s">
        <v>6</v>
      </c>
      <c r="I4" s="61" t="s">
        <v>7</v>
      </c>
      <c r="J4" s="61" t="s">
        <v>8</v>
      </c>
      <c r="K4" s="61" t="s">
        <v>9</v>
      </c>
      <c r="L4" s="61" t="s">
        <v>10</v>
      </c>
    </row>
    <row r="5" spans="1:12" s="3" customFormat="1" ht="38.25">
      <c r="A5" s="60"/>
      <c r="B5" s="1" t="s">
        <v>11</v>
      </c>
      <c r="C5" s="2" t="s">
        <v>12</v>
      </c>
      <c r="D5" s="2" t="s">
        <v>13</v>
      </c>
      <c r="E5" s="2" t="s">
        <v>14</v>
      </c>
      <c r="F5" s="60"/>
      <c r="G5" s="60"/>
      <c r="H5" s="61"/>
      <c r="I5" s="61"/>
      <c r="J5" s="61"/>
      <c r="K5" s="61"/>
      <c r="L5" s="61"/>
    </row>
    <row r="6" spans="1:12" s="5" customFormat="1" ht="12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 s="5" customFormat="1" ht="12.75">
      <c r="A7" s="63" t="s">
        <v>60</v>
      </c>
      <c r="B7" s="63"/>
      <c r="C7" s="63"/>
      <c r="D7" s="63"/>
      <c r="E7" s="63"/>
      <c r="F7" s="63"/>
      <c r="G7" s="63"/>
      <c r="H7" s="60"/>
      <c r="I7" s="60"/>
      <c r="J7" s="60"/>
      <c r="K7" s="60"/>
      <c r="L7" s="60"/>
    </row>
    <row r="8" spans="1:12" ht="63.75">
      <c r="A8" s="26">
        <v>1</v>
      </c>
      <c r="B8" s="44" t="s">
        <v>37</v>
      </c>
      <c r="C8" s="23"/>
      <c r="D8" s="27"/>
      <c r="E8" s="23"/>
      <c r="F8" s="28" t="s">
        <v>15</v>
      </c>
      <c r="G8" s="36">
        <v>2750</v>
      </c>
      <c r="H8" s="42"/>
      <c r="I8" s="10"/>
      <c r="J8" s="8"/>
      <c r="K8" s="10"/>
      <c r="L8" s="10"/>
    </row>
    <row r="9" spans="1:12" ht="51">
      <c r="A9" s="26">
        <f aca="true" t="shared" si="0" ref="A9:A15">A8+1</f>
        <v>2</v>
      </c>
      <c r="B9" s="36" t="s">
        <v>34</v>
      </c>
      <c r="C9" s="23"/>
      <c r="D9" s="27"/>
      <c r="E9" s="23"/>
      <c r="F9" s="28" t="s">
        <v>15</v>
      </c>
      <c r="G9" s="36">
        <v>580</v>
      </c>
      <c r="H9" s="43"/>
      <c r="I9" s="10"/>
      <c r="J9" s="20"/>
      <c r="K9" s="19"/>
      <c r="L9" s="10"/>
    </row>
    <row r="10" spans="1:12" ht="78" customHeight="1">
      <c r="A10" s="26">
        <f t="shared" si="0"/>
        <v>3</v>
      </c>
      <c r="B10" s="36" t="s">
        <v>35</v>
      </c>
      <c r="C10" s="23"/>
      <c r="D10" s="27"/>
      <c r="E10" s="23"/>
      <c r="F10" s="28" t="s">
        <v>15</v>
      </c>
      <c r="G10" s="45">
        <v>6500</v>
      </c>
      <c r="H10" s="43"/>
      <c r="I10" s="10"/>
      <c r="J10" s="20"/>
      <c r="K10" s="19"/>
      <c r="L10" s="10"/>
    </row>
    <row r="11" spans="1:12" ht="60">
      <c r="A11" s="26">
        <f t="shared" si="0"/>
        <v>4</v>
      </c>
      <c r="B11" s="13" t="s">
        <v>38</v>
      </c>
      <c r="C11" s="23"/>
      <c r="D11" s="27"/>
      <c r="E11" s="23"/>
      <c r="F11" s="28" t="s">
        <v>15</v>
      </c>
      <c r="G11" s="36">
        <v>43950</v>
      </c>
      <c r="H11" s="29"/>
      <c r="I11" s="10"/>
      <c r="J11" s="30"/>
      <c r="K11" s="29"/>
      <c r="L11" s="10"/>
    </row>
    <row r="12" spans="1:12" ht="72">
      <c r="A12" s="26">
        <f t="shared" si="0"/>
        <v>5</v>
      </c>
      <c r="B12" s="13" t="s">
        <v>39</v>
      </c>
      <c r="C12" s="23"/>
      <c r="D12" s="27"/>
      <c r="E12" s="23"/>
      <c r="F12" s="28" t="s">
        <v>15</v>
      </c>
      <c r="G12" s="36">
        <v>34800</v>
      </c>
      <c r="H12" s="29"/>
      <c r="I12" s="10"/>
      <c r="J12" s="30"/>
      <c r="K12" s="29"/>
      <c r="L12" s="10"/>
    </row>
    <row r="13" spans="1:12" ht="96">
      <c r="A13" s="26">
        <f t="shared" si="0"/>
        <v>6</v>
      </c>
      <c r="B13" s="13" t="s">
        <v>40</v>
      </c>
      <c r="C13" s="23"/>
      <c r="D13" s="27"/>
      <c r="E13" s="23"/>
      <c r="F13" s="28" t="s">
        <v>15</v>
      </c>
      <c r="G13" s="36">
        <v>1000</v>
      </c>
      <c r="H13" s="29"/>
      <c r="I13" s="10"/>
      <c r="J13" s="30"/>
      <c r="K13" s="29"/>
      <c r="L13" s="10"/>
    </row>
    <row r="14" spans="1:12" ht="36">
      <c r="A14" s="26">
        <f t="shared" si="0"/>
        <v>7</v>
      </c>
      <c r="B14" s="13" t="s">
        <v>36</v>
      </c>
      <c r="C14" s="23"/>
      <c r="D14" s="27"/>
      <c r="E14" s="23"/>
      <c r="F14" s="28" t="s">
        <v>15</v>
      </c>
      <c r="G14" s="36">
        <v>2450</v>
      </c>
      <c r="H14" s="29"/>
      <c r="I14" s="10"/>
      <c r="J14" s="30"/>
      <c r="K14" s="29"/>
      <c r="L14" s="10"/>
    </row>
    <row r="15" spans="1:12" ht="96">
      <c r="A15" s="26">
        <f t="shared" si="0"/>
        <v>8</v>
      </c>
      <c r="B15" s="52" t="s">
        <v>40</v>
      </c>
      <c r="C15" s="53"/>
      <c r="D15" s="54"/>
      <c r="E15" s="53"/>
      <c r="F15" s="28" t="s">
        <v>15</v>
      </c>
      <c r="G15" s="55">
        <v>1200</v>
      </c>
      <c r="H15" s="29"/>
      <c r="I15" s="56"/>
      <c r="J15" s="30"/>
      <c r="K15" s="29"/>
      <c r="L15" s="10"/>
    </row>
    <row r="16" spans="1:12" s="3" customFormat="1" ht="27" customHeight="1">
      <c r="A16" s="66" t="s">
        <v>16</v>
      </c>
      <c r="B16" s="66"/>
      <c r="C16" s="66"/>
      <c r="D16" s="66"/>
      <c r="E16" s="66"/>
      <c r="F16" s="66"/>
      <c r="G16" s="66"/>
      <c r="H16" s="64"/>
      <c r="I16" s="21"/>
      <c r="J16" s="65" t="s">
        <v>17</v>
      </c>
      <c r="K16" s="65"/>
      <c r="L16" s="22"/>
    </row>
    <row r="17" spans="1:12" s="3" customFormat="1" ht="12.75">
      <c r="A17" s="62" t="s">
        <v>18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</row>
  </sheetData>
  <sheetProtection/>
  <mergeCells count="16">
    <mergeCell ref="K4:K5"/>
    <mergeCell ref="L4:L5"/>
    <mergeCell ref="A7:L7"/>
    <mergeCell ref="A16:H16"/>
    <mergeCell ref="J16:K16"/>
    <mergeCell ref="A17:L17"/>
    <mergeCell ref="J1:L1"/>
    <mergeCell ref="A2:L2"/>
    <mergeCell ref="A3:L3"/>
    <mergeCell ref="A4:A5"/>
    <mergeCell ref="B4:E4"/>
    <mergeCell ref="F4:F5"/>
    <mergeCell ref="G4:G5"/>
    <mergeCell ref="H4:H5"/>
    <mergeCell ref="I4:I5"/>
    <mergeCell ref="J4:J5"/>
  </mergeCells>
  <printOptions/>
  <pageMargins left="0.25" right="0.25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I11" sqref="I11"/>
    </sheetView>
  </sheetViews>
  <sheetFormatPr defaultColWidth="11.57421875" defaultRowHeight="12.75"/>
  <cols>
    <col min="1" max="1" width="4.140625" style="0" customWidth="1"/>
    <col min="2" max="2" width="45.421875" style="0" customWidth="1"/>
    <col min="3" max="4" width="10.00390625" style="0" customWidth="1"/>
    <col min="5" max="5" width="11.28125" style="0" customWidth="1"/>
    <col min="6" max="6" width="4.8515625" style="0" customWidth="1"/>
    <col min="7" max="7" width="6.7109375" style="0" customWidth="1"/>
    <col min="8" max="8" width="7.57421875" style="0" customWidth="1"/>
    <col min="9" max="9" width="10.140625" style="0" customWidth="1"/>
    <col min="10" max="10" width="8.00390625" style="0" customWidth="1"/>
    <col min="11" max="11" width="8.140625" style="0" customWidth="1"/>
    <col min="12" max="12" width="10.57421875" style="0" customWidth="1"/>
  </cols>
  <sheetData>
    <row r="1" spans="10:12" ht="12.75">
      <c r="J1" s="57" t="s">
        <v>46</v>
      </c>
      <c r="K1" s="57"/>
      <c r="L1" s="57"/>
    </row>
    <row r="2" spans="1:12" ht="1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2.75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s="3" customFormat="1" ht="12.75" customHeight="1">
      <c r="A4" s="60" t="s">
        <v>2</v>
      </c>
      <c r="B4" s="60" t="s">
        <v>3</v>
      </c>
      <c r="C4" s="60"/>
      <c r="D4" s="60"/>
      <c r="E4" s="60"/>
      <c r="F4" s="60" t="s">
        <v>4</v>
      </c>
      <c r="G4" s="60" t="s">
        <v>5</v>
      </c>
      <c r="H4" s="61" t="s">
        <v>6</v>
      </c>
      <c r="I4" s="61" t="s">
        <v>7</v>
      </c>
      <c r="J4" s="61" t="s">
        <v>8</v>
      </c>
      <c r="K4" s="61" t="s">
        <v>9</v>
      </c>
      <c r="L4" s="61" t="s">
        <v>10</v>
      </c>
    </row>
    <row r="5" spans="1:12" s="3" customFormat="1" ht="38.25">
      <c r="A5" s="60"/>
      <c r="B5" s="1" t="s">
        <v>11</v>
      </c>
      <c r="C5" s="2" t="s">
        <v>12</v>
      </c>
      <c r="D5" s="2" t="s">
        <v>13</v>
      </c>
      <c r="E5" s="2" t="s">
        <v>14</v>
      </c>
      <c r="F5" s="60"/>
      <c r="G5" s="60"/>
      <c r="H5" s="61"/>
      <c r="I5" s="61"/>
      <c r="J5" s="61"/>
      <c r="K5" s="61"/>
      <c r="L5" s="61"/>
    </row>
    <row r="6" spans="1:12" s="5" customFormat="1" ht="12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 s="5" customFormat="1" ht="12.75">
      <c r="A7" s="63" t="s">
        <v>45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</row>
    <row r="8" spans="1:12" ht="89.25">
      <c r="A8" s="26">
        <v>1</v>
      </c>
      <c r="B8" s="36" t="s">
        <v>41</v>
      </c>
      <c r="C8" s="23"/>
      <c r="D8" s="27"/>
      <c r="E8" s="23"/>
      <c r="F8" s="28" t="s">
        <v>15</v>
      </c>
      <c r="G8" s="28">
        <v>63000</v>
      </c>
      <c r="H8" s="29"/>
      <c r="I8" s="29"/>
      <c r="J8" s="30"/>
      <c r="K8" s="29"/>
      <c r="L8" s="29"/>
    </row>
    <row r="9" spans="1:12" ht="63.75">
      <c r="A9" s="26">
        <f>A8+1</f>
        <v>2</v>
      </c>
      <c r="B9" s="44" t="s">
        <v>43</v>
      </c>
      <c r="C9" s="23"/>
      <c r="D9" s="27"/>
      <c r="E9" s="23"/>
      <c r="F9" s="28" t="s">
        <v>15</v>
      </c>
      <c r="G9" s="28">
        <v>5000</v>
      </c>
      <c r="H9" s="29"/>
      <c r="I9" s="29"/>
      <c r="J9" s="30"/>
      <c r="K9" s="29"/>
      <c r="L9" s="29"/>
    </row>
    <row r="10" spans="1:12" ht="51">
      <c r="A10" s="26">
        <f>A9+1</f>
        <v>3</v>
      </c>
      <c r="B10" s="36" t="s">
        <v>42</v>
      </c>
      <c r="C10" s="23"/>
      <c r="D10" s="27"/>
      <c r="E10" s="23"/>
      <c r="F10" s="28" t="s">
        <v>15</v>
      </c>
      <c r="G10" s="28">
        <v>10</v>
      </c>
      <c r="H10" s="29"/>
      <c r="I10" s="29"/>
      <c r="J10" s="30"/>
      <c r="K10" s="29"/>
      <c r="L10" s="29"/>
    </row>
    <row r="11" spans="1:12" s="3" customFormat="1" ht="27" customHeight="1">
      <c r="A11" s="66" t="s">
        <v>16</v>
      </c>
      <c r="B11" s="66"/>
      <c r="C11" s="66"/>
      <c r="D11" s="66"/>
      <c r="E11" s="66"/>
      <c r="F11" s="66"/>
      <c r="G11" s="66"/>
      <c r="H11" s="66"/>
      <c r="I11" s="33"/>
      <c r="J11" s="69" t="s">
        <v>17</v>
      </c>
      <c r="K11" s="69"/>
      <c r="L11" s="34"/>
    </row>
    <row r="12" spans="1:12" s="3" customFormat="1" ht="12.75">
      <c r="A12" s="62" t="s">
        <v>18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</row>
  </sheetData>
  <sheetProtection/>
  <mergeCells count="16">
    <mergeCell ref="K4:K5"/>
    <mergeCell ref="L4:L5"/>
    <mergeCell ref="A7:L7"/>
    <mergeCell ref="A11:H11"/>
    <mergeCell ref="J11:K11"/>
    <mergeCell ref="A12:L12"/>
    <mergeCell ref="J1:L1"/>
    <mergeCell ref="A2:L2"/>
    <mergeCell ref="A3:L3"/>
    <mergeCell ref="A4:A5"/>
    <mergeCell ref="B4:E4"/>
    <mergeCell ref="F4:F5"/>
    <mergeCell ref="G4:G5"/>
    <mergeCell ref="H4:H5"/>
    <mergeCell ref="I4:I5"/>
    <mergeCell ref="J4:J5"/>
  </mergeCells>
  <printOptions/>
  <pageMargins left="0.25" right="0.25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I9" sqref="I9"/>
    </sheetView>
  </sheetViews>
  <sheetFormatPr defaultColWidth="11.57421875" defaultRowHeight="12.75"/>
  <cols>
    <col min="1" max="1" width="4.140625" style="0" customWidth="1"/>
    <col min="2" max="2" width="45.421875" style="0" customWidth="1"/>
    <col min="3" max="4" width="10.00390625" style="0" customWidth="1"/>
    <col min="5" max="5" width="11.28125" style="0" customWidth="1"/>
    <col min="6" max="6" width="4.8515625" style="0" customWidth="1"/>
    <col min="7" max="7" width="6.7109375" style="0" customWidth="1"/>
    <col min="8" max="8" width="7.57421875" style="0" customWidth="1"/>
    <col min="9" max="9" width="10.140625" style="0" customWidth="1"/>
    <col min="10" max="10" width="8.00390625" style="0" customWidth="1"/>
    <col min="11" max="11" width="8.140625" style="0" customWidth="1"/>
    <col min="12" max="12" width="10.57421875" style="0" customWidth="1"/>
  </cols>
  <sheetData>
    <row r="1" spans="10:12" ht="12.75">
      <c r="J1" s="57" t="s">
        <v>33</v>
      </c>
      <c r="K1" s="57"/>
      <c r="L1" s="57"/>
    </row>
    <row r="2" spans="1:12" ht="1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2.75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s="3" customFormat="1" ht="12.75" customHeight="1">
      <c r="A4" s="60" t="s">
        <v>2</v>
      </c>
      <c r="B4" s="60" t="s">
        <v>3</v>
      </c>
      <c r="C4" s="60"/>
      <c r="D4" s="60"/>
      <c r="E4" s="60"/>
      <c r="F4" s="60" t="s">
        <v>4</v>
      </c>
      <c r="G4" s="60" t="s">
        <v>5</v>
      </c>
      <c r="H4" s="61" t="s">
        <v>6</v>
      </c>
      <c r="I4" s="61" t="s">
        <v>7</v>
      </c>
      <c r="J4" s="61" t="s">
        <v>8</v>
      </c>
      <c r="K4" s="61" t="s">
        <v>9</v>
      </c>
      <c r="L4" s="61" t="s">
        <v>10</v>
      </c>
    </row>
    <row r="5" spans="1:12" s="3" customFormat="1" ht="38.25">
      <c r="A5" s="60"/>
      <c r="B5" s="1" t="s">
        <v>11</v>
      </c>
      <c r="C5" s="2" t="s">
        <v>12</v>
      </c>
      <c r="D5" s="2" t="s">
        <v>13</v>
      </c>
      <c r="E5" s="2" t="s">
        <v>14</v>
      </c>
      <c r="F5" s="60"/>
      <c r="G5" s="60"/>
      <c r="H5" s="61"/>
      <c r="I5" s="61"/>
      <c r="J5" s="61"/>
      <c r="K5" s="61"/>
      <c r="L5" s="61"/>
    </row>
    <row r="6" spans="1:12" s="5" customFormat="1" ht="12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 s="5" customFormat="1" ht="12.75">
      <c r="A7" s="60" t="s">
        <v>32</v>
      </c>
      <c r="B7" s="63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ht="156">
      <c r="A8" s="11">
        <v>1</v>
      </c>
      <c r="B8" s="31" t="s">
        <v>44</v>
      </c>
      <c r="C8" s="12"/>
      <c r="D8" s="9"/>
      <c r="E8" s="6"/>
      <c r="F8" s="7" t="s">
        <v>24</v>
      </c>
      <c r="G8" s="7">
        <v>750</v>
      </c>
      <c r="H8" s="10"/>
      <c r="I8" s="10"/>
      <c r="J8" s="8"/>
      <c r="K8" s="10"/>
      <c r="L8" s="10"/>
    </row>
    <row r="9" spans="1:12" s="3" customFormat="1" ht="27" customHeight="1">
      <c r="A9" s="64" t="s">
        <v>16</v>
      </c>
      <c r="B9" s="64"/>
      <c r="C9" s="64"/>
      <c r="D9" s="64"/>
      <c r="E9" s="64"/>
      <c r="F9" s="64"/>
      <c r="G9" s="64"/>
      <c r="H9" s="64"/>
      <c r="I9" s="21"/>
      <c r="J9" s="65" t="s">
        <v>17</v>
      </c>
      <c r="K9" s="65"/>
      <c r="L9" s="22"/>
    </row>
    <row r="10" spans="1:12" s="3" customFormat="1" ht="12.75">
      <c r="A10" s="62" t="s">
        <v>18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</sheetData>
  <sheetProtection/>
  <mergeCells count="16">
    <mergeCell ref="K4:K5"/>
    <mergeCell ref="L4:L5"/>
    <mergeCell ref="A7:L7"/>
    <mergeCell ref="A9:H9"/>
    <mergeCell ref="J9:K9"/>
    <mergeCell ref="A10:L10"/>
    <mergeCell ref="J1:L1"/>
    <mergeCell ref="A2:L2"/>
    <mergeCell ref="A3:L3"/>
    <mergeCell ref="A4:A5"/>
    <mergeCell ref="B4:E4"/>
    <mergeCell ref="F4:F5"/>
    <mergeCell ref="G4:G5"/>
    <mergeCell ref="H4:H5"/>
    <mergeCell ref="I4:I5"/>
    <mergeCell ref="J4:J5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Sułowska</dc:creator>
  <cp:keywords/>
  <dc:description/>
  <cp:lastModifiedBy>agnieszka.sulowska</cp:lastModifiedBy>
  <cp:lastPrinted>2020-02-27T08:34:08Z</cp:lastPrinted>
  <dcterms:created xsi:type="dcterms:W3CDTF">2019-08-29T12:07:58Z</dcterms:created>
  <dcterms:modified xsi:type="dcterms:W3CDTF">2020-03-02T10:01:49Z</dcterms:modified>
  <cp:category/>
  <cp:version/>
  <cp:contentType/>
  <cp:contentStatus/>
</cp:coreProperties>
</file>