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zetargi\2020\DZP.341.16.2020 Dostawa części komputerowych\"/>
    </mc:Choice>
  </mc:AlternateContent>
  <xr:revisionPtr revIDLastSave="0" documentId="8_{064B3AFE-86CE-470A-B11D-36F690C5DCC8}" xr6:coauthVersionLast="45" xr6:coauthVersionMax="45" xr10:uidLastSave="{00000000-0000-0000-0000-000000000000}"/>
  <bookViews>
    <workbookView xWindow="-120" yWindow="-120" windowWidth="29040" windowHeight="15780" xr2:uid="{6D519F0E-0424-454D-99A5-2C9691E937D3}"/>
  </bookViews>
  <sheets>
    <sheet name="Część 1" sheetId="1" r:id="rId1"/>
    <sheet name="Część 2" sheetId="2" r:id="rId2"/>
    <sheet name="Część 3" sheetId="3" r:id="rId3"/>
    <sheet name="Część 4" sheetId="4" r:id="rId4"/>
    <sheet name="Część 5 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7" i="1" l="1"/>
  <c r="K17" i="1"/>
  <c r="N40" i="2"/>
  <c r="K40" i="2"/>
  <c r="N9" i="3"/>
  <c r="K9" i="3"/>
  <c r="N9" i="4"/>
  <c r="K9" i="4"/>
  <c r="N34" i="5"/>
  <c r="K34" i="5"/>
</calcChain>
</file>

<file path=xl/sharedStrings.xml><?xml version="1.0" encoding="utf-8"?>
<sst xmlns="http://schemas.openxmlformats.org/spreadsheetml/2006/main" count="206" uniqueCount="85">
  <si>
    <r>
      <rPr>
        <sz val="12"/>
        <rFont val="Arial CE"/>
        <family val="2"/>
        <charset val="238"/>
      </rPr>
      <t xml:space="preserve">            </t>
    </r>
    <r>
      <rPr>
        <b/>
        <sz val="12"/>
        <rFont val="Arial CE"/>
        <family val="2"/>
        <charset val="238"/>
      </rPr>
      <t>OPIS PRZEDMIOTU ZAMÓWIENIA</t>
    </r>
    <r>
      <rPr>
        <sz val="12"/>
        <rFont val="Arial CE"/>
        <family val="2"/>
        <charset val="238"/>
      </rPr>
      <t xml:space="preserve">                                                                  </t>
    </r>
    <r>
      <rPr>
        <i/>
        <sz val="12"/>
        <rFont val="Arial CE"/>
        <family val="2"/>
        <charset val="238"/>
      </rPr>
      <t xml:space="preserve"> Załącznik nr 1</t>
    </r>
  </si>
  <si>
    <t>Lp.</t>
  </si>
  <si>
    <t>Element przedmiotu zamówienia</t>
  </si>
  <si>
    <t>j.m.</t>
  </si>
  <si>
    <t>Ilość</t>
  </si>
  <si>
    <t>Cena jednostkowa netto PLN</t>
  </si>
  <si>
    <t>Wartość netto (4 x 5)</t>
  </si>
  <si>
    <t>Stawka podatku  VAT</t>
  </si>
  <si>
    <t>Kwota podatku VAT          ( 6 x 7 )</t>
  </si>
  <si>
    <t>Wartość brutto PLN     (6 + 8)</t>
  </si>
  <si>
    <t>Opis wyrobu</t>
  </si>
  <si>
    <t>Część 1 - części komputerowe (używane)</t>
  </si>
  <si>
    <t>Pamięci DDR3 serwerowe DDR3/ECC Regis./1600 16Gb</t>
  </si>
  <si>
    <t xml:space="preserve">60 miesięcy </t>
  </si>
  <si>
    <t xml:space="preserve">szt. </t>
  </si>
  <si>
    <t>Pamięć DDR2 2GB 800MHz</t>
  </si>
  <si>
    <t>Pamięć RAM DDR3 4GB 1600MHz</t>
  </si>
  <si>
    <t>Procesor gniazdo LGA1150, 4 rdzenie, 8 wątków, bazowa częstotliwość procesora 3,6GHz, 8MB cache 2 poziomu, osiągający wydajność na poziomie 9900pkt Passmark</t>
  </si>
  <si>
    <t>Procesor gniazdo LGA1155, 4 rdzenie, 8 wątków, bazowa częstotliwość procesora 3,4GHz, 8MB cache 2 poziomu, osiągający wydajność na poziomie 8100pkt Passmark</t>
  </si>
  <si>
    <t>Procesor gniazdo LGA1155, 4 rdzenie, 8 wątków, bazowa częstotliwość procesora 3,4GHz, 8MB cache 2 poziomu, osiągający wydajność na poziomie 9200pkt Passmark</t>
  </si>
  <si>
    <t>Procesor gniazdo LGA775, 4 rdzenie, bazowa częstotliwość procesora 2,4GHz, 8MB cache 2 poziomu, osiągający wydajnośc na poziomie 2900pkt Passmark</t>
  </si>
  <si>
    <t>Zasilacz ATX 240W Kompatybilny z Dell 990 DT</t>
  </si>
  <si>
    <t>Zasilacz ATX 240W Kompatybilny z Dell 990 SFF</t>
  </si>
  <si>
    <t>Suma netto PLN:</t>
  </si>
  <si>
    <t>Suma brutto PLN:</t>
  </si>
  <si>
    <t>ZAMAWIAJĄCY:</t>
  </si>
  <si>
    <t>WYKONAWCA:</t>
  </si>
  <si>
    <t>Część 2 - części komputerowe (nowe)</t>
  </si>
  <si>
    <t>Adapter USB - PS/2 (klawiatura, mysz)</t>
  </si>
  <si>
    <t>Dysk HDD 1TB 2,5" - Interfejs SATA III</t>
  </si>
  <si>
    <t>Dysk HDD 8TB 3,5" - Interfejs SATA III</t>
  </si>
  <si>
    <t>Dysk SSD 240GB, - Interferjs M.2 PCIe</t>
  </si>
  <si>
    <t>Dyski SSD 120GB + ramka do montażu 3,5"- interfejs SATA III</t>
  </si>
  <si>
    <t>Dyski SSD 240GB + ramka do montażu 3,5" - interfejs SATA III</t>
  </si>
  <si>
    <t>Karta graficzna niskoprofilowa min. 4GB GDDR5 i 3 cyfrowymi wyjściami video, taktowanie pamięci min. 8000MHz</t>
  </si>
  <si>
    <t>Karta PCI-E -&gt; USB 3.0</t>
  </si>
  <si>
    <t>Klawiatura USB, długość przewodu 1,5m, klawiatura numeryczna, kolor czarny , regulowane stopki, przełączniki membranowe</t>
  </si>
  <si>
    <t>Mysz USB, długość przewodu 1,8m, Optyczna, 800dpi, 3 przyciski, rolka góra-dól, kolor czarny</t>
  </si>
  <si>
    <t>Napęd BLU-RAY Zewnętrzny</t>
  </si>
  <si>
    <t>Napęd DVD-RW - interfejs SATA</t>
  </si>
  <si>
    <t>Osłonka wtyczki RJ45</t>
  </si>
  <si>
    <t>Pamięć RAM DDR3L SODIMM 8GB 1600MHz</t>
  </si>
  <si>
    <t>Pasta termoprzewodząca o przewodności cieplnej: &gt; 3,8W/m-k, 100g</t>
  </si>
  <si>
    <t>Patchcord 0,5m - żyły wielodrutowe, izolacja polietylenowa, klasyfikacja ogniowa ECA, brak ekranu, poliwinyl o podwyższonym indeksie tlenowym, UTP cat.6</t>
  </si>
  <si>
    <t>Patchcord 10m - żyły wielodrutowe, izolacja polietylenowa, klasyfikacja ogniowa ECA, brak ekranu, poliwinyl o podwyższonym indeksie tlenowym, UTP cat.6</t>
  </si>
  <si>
    <t>Patchcord 1m - żyły wielodrutowe, izolacja polietylenowa, klasyfikacja ogniowa ECA, brak ekranu, poliwinyl o podwyższonym indeksie tlenowym, UTP cat.6</t>
  </si>
  <si>
    <t>Patchcord 2m - żyły wielodrutowe, izolacja polietylenowa, klasyfikacja ogniowa ECA, brak ekranu, poliwinyl o podwyższonym indeksie tlenowym, UTP cat.6</t>
  </si>
  <si>
    <t>Patchcord 5m - żyły wielodrutowe, izolacja polietylenowa, klasyfikacja ogniowa ECA, brak ekranu, poliwinyl o podwyższonym indeksie tlenowym, UTP cat.6</t>
  </si>
  <si>
    <t>Patchpanel 12 Portowy, cat.6</t>
  </si>
  <si>
    <t>Patchpanel 24 Portowy, cat.6</t>
  </si>
  <si>
    <t>Przejściówka DVI (męskie) - HDMI (żeńskie) </t>
  </si>
  <si>
    <t>Przejściówka DVI (żeńskie) - HDMI (męskie) </t>
  </si>
  <si>
    <t>Przejśćiówka PCI-E - M.2 PCIE</t>
  </si>
  <si>
    <t>Przewody SATA 0,5m z klipsem</t>
  </si>
  <si>
    <t>Przewód Displayport-Displayport 1,8m</t>
  </si>
  <si>
    <t>Przewód skrętka kat. 5E 305m.</t>
  </si>
  <si>
    <t>Przewód USB A-B, 2m., filtry ferrytowe</t>
  </si>
  <si>
    <t>Wtyczka RJ45</t>
  </si>
  <si>
    <t>Zasilacz ATX 450W o sprawności min. 80+</t>
  </si>
  <si>
    <t>Zasilacz ATX 700W o sprawności min. 80 GOLD, modularny</t>
  </si>
  <si>
    <t>Część 3 – oprogramowanie</t>
  </si>
  <si>
    <t>Część 4 – monitory (poleasingowe)</t>
  </si>
  <si>
    <t>Monitor, min. 22", rozdzielczość 1920x1080, matryca In-Plane Switching, podświetlenie LED, hub USB 2 port, wejścia wideo: DisplayPort, D-Sub, DVI, regulacja wysokości, Przewód DP-DP, Przewód D-Sub-D-Sub</t>
  </si>
  <si>
    <t>Część 5 – komputery (poleasingowe)</t>
  </si>
  <si>
    <t>Komputer Typ 1</t>
  </si>
  <si>
    <t xml:space="preserve">Obudowa o wymiarach nieprzekraczających: Długość: 30,0 cm Szerokość 10,0 cm Wysokość 32,0 cm </t>
  </si>
  <si>
    <t>Procesor: 4 rdzeniowy, 4 wątkowy osiągający wynik min. 6700 pkt. w Passmark, posiadający zintegrowany układ graficzny, TDP nie przekraczający 80W</t>
  </si>
  <si>
    <t>Pamięć masowa: Dysk twardy: Nowy dysk typu SSD o pojemności min. 120GB, interfejs SATA III, osiągający losowy zapis/odczyt na poziomie min. 500MB/s Napęd DVD: Nagrywarka DVD-RW</t>
  </si>
  <si>
    <t>Pamięć operacyjna RAM: 8GB DDR3 o częstotliwości 1600MHz w jednej kości, możliwość rozbudowy do min. 16GB</t>
  </si>
  <si>
    <t>Porty: USB Przód: 4 porty, min. 2x USB 3.0 USB Tył: 6 portów, min. 2x USB 3.0</t>
  </si>
  <si>
    <t>Karta graficzna: Zintegrowana, 1x port D-SUB, 1x DisplayPort, wraz z przejściówkami do standardów  D-SUB - DVI, DisplayPort - HDMI</t>
  </si>
  <si>
    <t>Płyta główna: Płyta główna zaprojektowana i wyprodukowana na zlecenie producenta komputera, trwale oznaczona na etapie produkcji logiem producenta oferowanej jednostki, dedykowana dla danego urządzenia, posiadająca min. 1 złącze PCI-Express x16</t>
  </si>
  <si>
    <t>Sieć: Układ pozwalający na pracę w prędkościach 10/100/1000Mb/s, zintegrowany z płytą główną</t>
  </si>
  <si>
    <t>Zasilacz: wewnętrzny o sprawności min. 80% o mocy min. 200W, max 250W</t>
  </si>
  <si>
    <t>Komputer Typ 2</t>
  </si>
  <si>
    <t>Procesor: 4 rdzeniowy, 8 wątkowy osiągający wynik min. 9200 pkt. w Passmark, posiadający zintegrowany układ graficzny, TDP nie przekraczający 80W</t>
  </si>
  <si>
    <t>Pamięć masowa: Dysk twardy: Nowy dysk typu SSD o pojemności min. 240GB, interfejs SATA III, osiągający losowy zapis/odczyt na poziomie min. 500MB/s Napęd DVD: Nagrywarka DVD-RW</t>
  </si>
  <si>
    <t>Zasilacz: wewnętrzny o sprawności min. 80% o mocy min. 200W, max 25+B250W</t>
  </si>
  <si>
    <t>,</t>
  </si>
  <si>
    <t>System operacyjny:  w pełni kompatybilny z Active Directory. Wersja BOX</t>
  </si>
  <si>
    <t>System operacyjny:  pełni kompatybilny z Active Directory</t>
  </si>
  <si>
    <t>System operacyjny pełni kompatybilny z Active Directory</t>
  </si>
  <si>
    <t>Producent</t>
  </si>
  <si>
    <t>Rodzaj/Typ/Model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</si>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</sst>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sz val="10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6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 wrapText="1"/>
    </xf>
    <xf numFmtId="9" fontId="12" fillId="0" borderId="2" xfId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/>
    </xf>
    <xf numFmtId="9" fontId="14" fillId="0" borderId="1" xfId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 wrapText="1"/>
    </xf>
    <xf numFmtId="9" fontId="7" fillId="0" borderId="3" xfId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9" fontId="7" fillId="0" borderId="4" xfId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 wrapText="1"/>
    </xf>
    <xf numFmtId="9" fontId="7" fillId="0" borderId="5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7" fillId="0" borderId="1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17</xdr:row>
      <xdr:rowOff>9525</xdr:rowOff>
    </xdr:from>
    <xdr:to>
      <xdr:col>1</xdr:col>
      <xdr:colOff>933450</xdr:colOff>
      <xdr:row>17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7014EF1-FA48-48F2-8250-1886EBAEFEDB}"/>
            </a:ext>
          </a:extLst>
        </xdr:cNvPr>
        <xdr:cNvSpPr>
          <a:spLocks noChangeShapeType="1"/>
        </xdr:cNvSpPr>
      </xdr:nvSpPr>
      <xdr:spPr bwMode="auto">
        <a:xfrm>
          <a:off x="904875" y="30537150"/>
          <a:ext cx="2190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723900</xdr:colOff>
      <xdr:row>17</xdr:row>
      <xdr:rowOff>9525</xdr:rowOff>
    </xdr:from>
    <xdr:to>
      <xdr:col>1</xdr:col>
      <xdr:colOff>914400</xdr:colOff>
      <xdr:row>17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553FB6C3-39E7-4277-88EC-58AE4872065C}"/>
            </a:ext>
          </a:extLst>
        </xdr:cNvPr>
        <xdr:cNvSpPr>
          <a:spLocks noChangeShapeType="1"/>
        </xdr:cNvSpPr>
      </xdr:nvSpPr>
      <xdr:spPr bwMode="auto">
        <a:xfrm>
          <a:off x="914400" y="30537150"/>
          <a:ext cx="190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40</xdr:row>
      <xdr:rowOff>9525</xdr:rowOff>
    </xdr:from>
    <xdr:to>
      <xdr:col>1</xdr:col>
      <xdr:colOff>933450</xdr:colOff>
      <xdr:row>40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D653A2E-A35B-4E63-9899-A9E2D614A64C}"/>
            </a:ext>
          </a:extLst>
        </xdr:cNvPr>
        <xdr:cNvSpPr>
          <a:spLocks noChangeShapeType="1"/>
        </xdr:cNvSpPr>
      </xdr:nvSpPr>
      <xdr:spPr bwMode="auto">
        <a:xfrm>
          <a:off x="1219200" y="24003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723900</xdr:colOff>
      <xdr:row>40</xdr:row>
      <xdr:rowOff>9525</xdr:rowOff>
    </xdr:from>
    <xdr:to>
      <xdr:col>1</xdr:col>
      <xdr:colOff>914400</xdr:colOff>
      <xdr:row>40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75FB732-797B-4766-A251-CD40199BAA78}"/>
            </a:ext>
          </a:extLst>
        </xdr:cNvPr>
        <xdr:cNvSpPr>
          <a:spLocks noChangeShapeType="1"/>
        </xdr:cNvSpPr>
      </xdr:nvSpPr>
      <xdr:spPr bwMode="auto">
        <a:xfrm>
          <a:off x="1219200" y="24003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9</xdr:row>
      <xdr:rowOff>9525</xdr:rowOff>
    </xdr:from>
    <xdr:to>
      <xdr:col>1</xdr:col>
      <xdr:colOff>933450</xdr:colOff>
      <xdr:row>9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2EDEB22-8EE9-4CC8-86D8-BA4A2ED0440F}"/>
            </a:ext>
          </a:extLst>
        </xdr:cNvPr>
        <xdr:cNvSpPr>
          <a:spLocks noChangeShapeType="1"/>
        </xdr:cNvSpPr>
      </xdr:nvSpPr>
      <xdr:spPr bwMode="auto">
        <a:xfrm>
          <a:off x="1219200" y="310515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723900</xdr:colOff>
      <xdr:row>9</xdr:row>
      <xdr:rowOff>9525</xdr:rowOff>
    </xdr:from>
    <xdr:to>
      <xdr:col>1</xdr:col>
      <xdr:colOff>914400</xdr:colOff>
      <xdr:row>9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B97ADFE-2FC4-442F-BFBB-DA1F36FD3ED4}"/>
            </a:ext>
          </a:extLst>
        </xdr:cNvPr>
        <xdr:cNvSpPr>
          <a:spLocks noChangeShapeType="1"/>
        </xdr:cNvSpPr>
      </xdr:nvSpPr>
      <xdr:spPr bwMode="auto">
        <a:xfrm>
          <a:off x="1219200" y="310515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9</xdr:row>
      <xdr:rowOff>9525</xdr:rowOff>
    </xdr:from>
    <xdr:to>
      <xdr:col>1</xdr:col>
      <xdr:colOff>933450</xdr:colOff>
      <xdr:row>9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80605E3-8C2B-4428-90F1-CD10154789DF}"/>
            </a:ext>
          </a:extLst>
        </xdr:cNvPr>
        <xdr:cNvSpPr>
          <a:spLocks noChangeShapeType="1"/>
        </xdr:cNvSpPr>
      </xdr:nvSpPr>
      <xdr:spPr bwMode="auto">
        <a:xfrm>
          <a:off x="1219200" y="197453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723900</xdr:colOff>
      <xdr:row>9</xdr:row>
      <xdr:rowOff>9525</xdr:rowOff>
    </xdr:from>
    <xdr:to>
      <xdr:col>1</xdr:col>
      <xdr:colOff>914400</xdr:colOff>
      <xdr:row>9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53280B90-7B73-4321-BE40-A78DEA1028E2}"/>
            </a:ext>
          </a:extLst>
        </xdr:cNvPr>
        <xdr:cNvSpPr>
          <a:spLocks noChangeShapeType="1"/>
        </xdr:cNvSpPr>
      </xdr:nvSpPr>
      <xdr:spPr bwMode="auto">
        <a:xfrm>
          <a:off x="1219200" y="197453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34</xdr:row>
      <xdr:rowOff>9525</xdr:rowOff>
    </xdr:from>
    <xdr:to>
      <xdr:col>1</xdr:col>
      <xdr:colOff>933450</xdr:colOff>
      <xdr:row>34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3160B15-38F9-44BD-8C1E-AB30373E468D}"/>
            </a:ext>
          </a:extLst>
        </xdr:cNvPr>
        <xdr:cNvSpPr>
          <a:spLocks noChangeShapeType="1"/>
        </xdr:cNvSpPr>
      </xdr:nvSpPr>
      <xdr:spPr bwMode="auto">
        <a:xfrm>
          <a:off x="904875" y="30537150"/>
          <a:ext cx="2190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723900</xdr:colOff>
      <xdr:row>34</xdr:row>
      <xdr:rowOff>9525</xdr:rowOff>
    </xdr:from>
    <xdr:to>
      <xdr:col>1</xdr:col>
      <xdr:colOff>914400</xdr:colOff>
      <xdr:row>34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2ED3C0AA-F233-44D6-A886-BCE605A83FAE}"/>
            </a:ext>
          </a:extLst>
        </xdr:cNvPr>
        <xdr:cNvSpPr>
          <a:spLocks noChangeShapeType="1"/>
        </xdr:cNvSpPr>
      </xdr:nvSpPr>
      <xdr:spPr bwMode="auto">
        <a:xfrm>
          <a:off x="914400" y="30537150"/>
          <a:ext cx="190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AFD21-0B3C-4787-8BC4-0DC112C32974}">
  <dimension ref="A1:N22"/>
  <sheetViews>
    <sheetView tabSelected="1" workbookViewId="0">
      <selection activeCell="G5" sqref="G5"/>
    </sheetView>
  </sheetViews>
  <sheetFormatPr defaultRowHeight="15" x14ac:dyDescent="0.25"/>
  <sheetData>
    <row r="1" spans="1:14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53" t="s">
        <v>1</v>
      </c>
      <c r="B4" s="53" t="s">
        <v>2</v>
      </c>
      <c r="C4" s="53"/>
      <c r="D4" s="53"/>
      <c r="E4" s="53"/>
      <c r="F4" s="37"/>
      <c r="G4" s="37"/>
      <c r="H4" s="53" t="s">
        <v>3</v>
      </c>
      <c r="I4" s="53" t="s">
        <v>4</v>
      </c>
      <c r="J4" s="54" t="s">
        <v>5</v>
      </c>
      <c r="K4" s="53" t="s">
        <v>6</v>
      </c>
      <c r="L4" s="53" t="s">
        <v>7</v>
      </c>
      <c r="M4" s="53" t="s">
        <v>8</v>
      </c>
      <c r="N4" s="53" t="s">
        <v>9</v>
      </c>
    </row>
    <row r="5" spans="1:14" ht="32.25" customHeight="1" x14ac:dyDescent="0.25">
      <c r="A5" s="53"/>
      <c r="B5" s="53" t="s">
        <v>10</v>
      </c>
      <c r="C5" s="53"/>
      <c r="D5" s="53"/>
      <c r="E5" s="53"/>
      <c r="F5" s="37" t="s">
        <v>82</v>
      </c>
      <c r="G5" s="37" t="s">
        <v>83</v>
      </c>
      <c r="H5" s="53"/>
      <c r="I5" s="53"/>
      <c r="J5" s="54"/>
      <c r="K5" s="53"/>
      <c r="L5" s="53"/>
      <c r="M5" s="53"/>
      <c r="N5" s="53"/>
    </row>
    <row r="6" spans="1:14" x14ac:dyDescent="0.25">
      <c r="A6" s="1">
        <v>1</v>
      </c>
      <c r="B6" s="53">
        <v>2</v>
      </c>
      <c r="C6" s="53">
        <v>3</v>
      </c>
      <c r="D6" s="53"/>
      <c r="E6" s="53"/>
      <c r="F6" s="37"/>
      <c r="G6" s="37"/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</row>
    <row r="7" spans="1:14" ht="24.75" customHeight="1" x14ac:dyDescent="0.25">
      <c r="A7" s="53" t="s">
        <v>11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39.75" customHeight="1" x14ac:dyDescent="0.25">
      <c r="A8" s="2">
        <v>1</v>
      </c>
      <c r="B8" s="50" t="s">
        <v>12</v>
      </c>
      <c r="C8" s="50" t="s">
        <v>13</v>
      </c>
      <c r="D8" s="50"/>
      <c r="E8" s="50"/>
      <c r="F8" s="36"/>
      <c r="G8" s="36"/>
      <c r="H8" s="3" t="s">
        <v>14</v>
      </c>
      <c r="I8" s="2">
        <v>26</v>
      </c>
      <c r="J8" s="4"/>
      <c r="K8" s="5"/>
      <c r="L8" s="6"/>
      <c r="M8" s="4"/>
      <c r="N8" s="5"/>
    </row>
    <row r="9" spans="1:14" ht="23.25" customHeight="1" x14ac:dyDescent="0.25">
      <c r="A9" s="2">
        <v>2</v>
      </c>
      <c r="B9" s="50" t="s">
        <v>15</v>
      </c>
      <c r="C9" s="50"/>
      <c r="D9" s="50"/>
      <c r="E9" s="50"/>
      <c r="F9" s="36"/>
      <c r="G9" s="36"/>
      <c r="H9" s="3" t="s">
        <v>14</v>
      </c>
      <c r="I9" s="2">
        <v>150</v>
      </c>
      <c r="J9" s="4"/>
      <c r="K9" s="5"/>
      <c r="L9" s="6"/>
      <c r="M9" s="4"/>
      <c r="N9" s="5"/>
    </row>
    <row r="10" spans="1:14" ht="30.75" customHeight="1" x14ac:dyDescent="0.25">
      <c r="A10" s="2">
        <v>3</v>
      </c>
      <c r="B10" s="50" t="s">
        <v>16</v>
      </c>
      <c r="C10" s="50"/>
      <c r="D10" s="50"/>
      <c r="E10" s="50"/>
      <c r="F10" s="36"/>
      <c r="G10" s="36"/>
      <c r="H10" s="3" t="s">
        <v>14</v>
      </c>
      <c r="I10" s="2">
        <v>150</v>
      </c>
      <c r="J10" s="4"/>
      <c r="K10" s="5"/>
      <c r="L10" s="6"/>
      <c r="M10" s="4"/>
      <c r="N10" s="5"/>
    </row>
    <row r="11" spans="1:14" ht="58.5" customHeight="1" x14ac:dyDescent="0.25">
      <c r="A11" s="2">
        <v>4</v>
      </c>
      <c r="B11" s="50" t="s">
        <v>17</v>
      </c>
      <c r="C11" s="50"/>
      <c r="D11" s="50"/>
      <c r="E11" s="50"/>
      <c r="F11" s="36"/>
      <c r="G11" s="36"/>
      <c r="H11" s="3" t="s">
        <v>14</v>
      </c>
      <c r="I11" s="2">
        <v>5</v>
      </c>
      <c r="J11" s="4"/>
      <c r="K11" s="5"/>
      <c r="L11" s="6"/>
      <c r="M11" s="4"/>
      <c r="N11" s="5"/>
    </row>
    <row r="12" spans="1:14" ht="69" customHeight="1" x14ac:dyDescent="0.25">
      <c r="A12" s="2">
        <v>5</v>
      </c>
      <c r="B12" s="50" t="s">
        <v>18</v>
      </c>
      <c r="C12" s="50"/>
      <c r="D12" s="50"/>
      <c r="E12" s="50"/>
      <c r="F12" s="36"/>
      <c r="G12" s="36"/>
      <c r="H12" s="3" t="s">
        <v>14</v>
      </c>
      <c r="I12" s="2">
        <v>30</v>
      </c>
      <c r="J12" s="4"/>
      <c r="K12" s="5"/>
      <c r="L12" s="6"/>
      <c r="M12" s="4"/>
      <c r="N12" s="5"/>
    </row>
    <row r="13" spans="1:14" ht="72" customHeight="1" x14ac:dyDescent="0.25">
      <c r="A13" s="2">
        <v>6</v>
      </c>
      <c r="B13" s="50" t="s">
        <v>19</v>
      </c>
      <c r="C13" s="50"/>
      <c r="D13" s="50"/>
      <c r="E13" s="50"/>
      <c r="F13" s="36"/>
      <c r="G13" s="36"/>
      <c r="H13" s="3" t="s">
        <v>14</v>
      </c>
      <c r="I13" s="2">
        <v>30</v>
      </c>
      <c r="J13" s="4"/>
      <c r="K13" s="5"/>
      <c r="L13" s="6"/>
      <c r="M13" s="4"/>
      <c r="N13" s="5"/>
    </row>
    <row r="14" spans="1:14" ht="56.25" customHeight="1" x14ac:dyDescent="0.25">
      <c r="A14" s="2">
        <v>7</v>
      </c>
      <c r="B14" s="50" t="s">
        <v>20</v>
      </c>
      <c r="C14" s="50"/>
      <c r="D14" s="50"/>
      <c r="E14" s="50"/>
      <c r="F14" s="36"/>
      <c r="G14" s="36"/>
      <c r="H14" s="3" t="s">
        <v>14</v>
      </c>
      <c r="I14" s="2">
        <v>100</v>
      </c>
      <c r="J14" s="4"/>
      <c r="K14" s="5"/>
      <c r="L14" s="6"/>
      <c r="M14" s="4"/>
      <c r="N14" s="5"/>
    </row>
    <row r="15" spans="1:14" ht="45.75" customHeight="1" x14ac:dyDescent="0.25">
      <c r="A15" s="2">
        <v>8</v>
      </c>
      <c r="B15" s="50" t="s">
        <v>21</v>
      </c>
      <c r="C15" s="50"/>
      <c r="D15" s="50"/>
      <c r="E15" s="50"/>
      <c r="F15" s="36"/>
      <c r="G15" s="36"/>
      <c r="H15" s="3" t="s">
        <v>14</v>
      </c>
      <c r="I15" s="2">
        <v>10</v>
      </c>
      <c r="J15" s="4"/>
      <c r="K15" s="5"/>
      <c r="L15" s="6"/>
      <c r="M15" s="4"/>
      <c r="N15" s="5"/>
    </row>
    <row r="16" spans="1:14" ht="36.75" customHeight="1" x14ac:dyDescent="0.25">
      <c r="A16" s="2">
        <v>9</v>
      </c>
      <c r="B16" s="50" t="s">
        <v>22</v>
      </c>
      <c r="C16" s="50"/>
      <c r="D16" s="50"/>
      <c r="E16" s="50"/>
      <c r="F16" s="36"/>
      <c r="G16" s="36"/>
      <c r="H16" s="3" t="s">
        <v>14</v>
      </c>
      <c r="I16" s="2">
        <v>20</v>
      </c>
      <c r="J16" s="4"/>
      <c r="K16" s="5"/>
      <c r="L16" s="6"/>
      <c r="M16" s="4"/>
      <c r="N16" s="5"/>
    </row>
    <row r="17" spans="1:14" x14ac:dyDescent="0.25">
      <c r="A17" s="7"/>
      <c r="B17" s="48"/>
      <c r="C17" s="48"/>
      <c r="D17" s="48"/>
      <c r="E17" s="48"/>
      <c r="F17" s="38"/>
      <c r="G17" s="38"/>
      <c r="H17" s="49" t="s">
        <v>23</v>
      </c>
      <c r="I17" s="49"/>
      <c r="J17" s="49"/>
      <c r="K17" s="8">
        <f>SUM(K8:K16)</f>
        <v>0</v>
      </c>
      <c r="L17" s="45" t="s">
        <v>24</v>
      </c>
      <c r="M17" s="45"/>
      <c r="N17" s="8">
        <f>SUM(N8:N16)</f>
        <v>0</v>
      </c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10"/>
      <c r="B19" s="11"/>
      <c r="J19" s="12"/>
      <c r="K19" s="11"/>
    </row>
    <row r="20" spans="1:14" x14ac:dyDescent="0.25">
      <c r="A20" s="10"/>
      <c r="B20" s="11"/>
      <c r="J20" s="12"/>
      <c r="K20" s="11"/>
    </row>
    <row r="21" spans="1:14" x14ac:dyDescent="0.25">
      <c r="A21" s="10"/>
      <c r="B21" s="11"/>
      <c r="J21" s="12"/>
      <c r="K21" s="11"/>
    </row>
    <row r="22" spans="1:14" ht="15.75" x14ac:dyDescent="0.25">
      <c r="A22" s="46" t="s">
        <v>25</v>
      </c>
      <c r="B22" s="46"/>
      <c r="C22" s="9"/>
      <c r="D22" s="9"/>
      <c r="E22" s="9"/>
      <c r="F22" s="9"/>
      <c r="G22" s="9"/>
      <c r="H22" s="9"/>
      <c r="I22" s="9"/>
      <c r="J22" s="47" t="s">
        <v>26</v>
      </c>
      <c r="K22" s="47"/>
      <c r="L22" s="47"/>
      <c r="M22" s="47"/>
      <c r="N22" s="47"/>
    </row>
  </sheetData>
  <mergeCells count="28">
    <mergeCell ref="B9:E9"/>
    <mergeCell ref="A1:N1"/>
    <mergeCell ref="A2:N3"/>
    <mergeCell ref="A4:A5"/>
    <mergeCell ref="B4:E4"/>
    <mergeCell ref="H4:H5"/>
    <mergeCell ref="I4:I5"/>
    <mergeCell ref="J4:J5"/>
    <mergeCell ref="K4:K5"/>
    <mergeCell ref="L4:L5"/>
    <mergeCell ref="M4:M5"/>
    <mergeCell ref="N4:N5"/>
    <mergeCell ref="B5:E5"/>
    <mergeCell ref="B6:E6"/>
    <mergeCell ref="A7:N7"/>
    <mergeCell ref="B8:E8"/>
    <mergeCell ref="B16:E16"/>
    <mergeCell ref="B10:E10"/>
    <mergeCell ref="B11:E11"/>
    <mergeCell ref="B12:E12"/>
    <mergeCell ref="B13:E13"/>
    <mergeCell ref="B14:E14"/>
    <mergeCell ref="B15:E15"/>
    <mergeCell ref="L17:M17"/>
    <mergeCell ref="A22:B22"/>
    <mergeCell ref="J22:N22"/>
    <mergeCell ref="B17:E17"/>
    <mergeCell ref="H17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23D24-E841-4BCB-B1A7-230ECCD74FF2}">
  <dimension ref="A1:N45"/>
  <sheetViews>
    <sheetView workbookViewId="0">
      <selection activeCell="G9" sqref="G9"/>
    </sheetView>
  </sheetViews>
  <sheetFormatPr defaultRowHeight="15" x14ac:dyDescent="0.25"/>
  <cols>
    <col min="7" max="7" width="9.42578125" customWidth="1"/>
    <col min="14" max="14" width="12.140625" customWidth="1"/>
  </cols>
  <sheetData>
    <row r="1" spans="1:14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57" t="s">
        <v>1</v>
      </c>
      <c r="B4" s="57" t="s">
        <v>2</v>
      </c>
      <c r="C4" s="57"/>
      <c r="D4" s="57"/>
      <c r="E4" s="57"/>
      <c r="F4" s="39"/>
      <c r="G4" s="39"/>
      <c r="H4" s="57" t="s">
        <v>3</v>
      </c>
      <c r="I4" s="57" t="s">
        <v>4</v>
      </c>
      <c r="J4" s="58" t="s">
        <v>5</v>
      </c>
      <c r="K4" s="57" t="s">
        <v>6</v>
      </c>
      <c r="L4" s="57" t="s">
        <v>7</v>
      </c>
      <c r="M4" s="57" t="s">
        <v>8</v>
      </c>
      <c r="N4" s="57" t="s">
        <v>9</v>
      </c>
    </row>
    <row r="5" spans="1:14" ht="60" customHeight="1" x14ac:dyDescent="0.25">
      <c r="A5" s="57"/>
      <c r="B5" s="57" t="s">
        <v>10</v>
      </c>
      <c r="C5" s="57"/>
      <c r="D5" s="57"/>
      <c r="E5" s="57"/>
      <c r="F5" s="39" t="s">
        <v>82</v>
      </c>
      <c r="G5" s="39" t="s">
        <v>83</v>
      </c>
      <c r="H5" s="57"/>
      <c r="I5" s="57"/>
      <c r="J5" s="58"/>
      <c r="K5" s="57"/>
      <c r="L5" s="57"/>
      <c r="M5" s="57"/>
      <c r="N5" s="57"/>
    </row>
    <row r="6" spans="1:14" x14ac:dyDescent="0.25">
      <c r="A6" s="13">
        <v>1</v>
      </c>
      <c r="B6" s="57">
        <v>2</v>
      </c>
      <c r="C6" s="57">
        <v>3</v>
      </c>
      <c r="D6" s="57"/>
      <c r="E6" s="57"/>
      <c r="F6" s="39"/>
      <c r="G6" s="39"/>
      <c r="H6" s="13">
        <v>3</v>
      </c>
      <c r="I6" s="13">
        <v>4</v>
      </c>
      <c r="J6" s="13">
        <v>5</v>
      </c>
      <c r="K6" s="13">
        <v>6</v>
      </c>
      <c r="L6" s="13">
        <v>7</v>
      </c>
      <c r="M6" s="13">
        <v>8</v>
      </c>
      <c r="N6" s="13">
        <v>9</v>
      </c>
    </row>
    <row r="7" spans="1:14" x14ac:dyDescent="0.25">
      <c r="A7" s="56" t="s">
        <v>27</v>
      </c>
      <c r="B7" s="65"/>
      <c r="C7" s="65"/>
      <c r="D7" s="65"/>
      <c r="E7" s="65"/>
      <c r="F7" s="65"/>
      <c r="G7" s="65"/>
      <c r="H7" s="56"/>
      <c r="I7" s="56"/>
      <c r="J7" s="56"/>
      <c r="K7" s="56"/>
      <c r="L7" s="56"/>
      <c r="M7" s="56"/>
      <c r="N7" s="56"/>
    </row>
    <row r="8" spans="1:14" x14ac:dyDescent="0.25">
      <c r="A8" s="68">
        <v>1</v>
      </c>
      <c r="B8" s="70" t="s">
        <v>28</v>
      </c>
      <c r="C8" s="70"/>
      <c r="D8" s="70"/>
      <c r="E8" s="70"/>
      <c r="F8" s="67"/>
      <c r="G8" s="67"/>
      <c r="H8" s="64" t="s">
        <v>14</v>
      </c>
      <c r="I8" s="19">
        <v>10</v>
      </c>
      <c r="J8" s="16"/>
      <c r="K8" s="17"/>
      <c r="L8" s="18"/>
      <c r="M8" s="16"/>
      <c r="N8" s="17"/>
    </row>
    <row r="9" spans="1:14" ht="26.25" customHeight="1" x14ac:dyDescent="0.25">
      <c r="A9" s="68">
        <v>2</v>
      </c>
      <c r="B9" s="70" t="s">
        <v>29</v>
      </c>
      <c r="C9" s="70"/>
      <c r="D9" s="70"/>
      <c r="E9" s="70"/>
      <c r="F9" s="67"/>
      <c r="G9" s="67"/>
      <c r="H9" s="64" t="s">
        <v>14</v>
      </c>
      <c r="I9" s="19">
        <v>10</v>
      </c>
      <c r="J9" s="16"/>
      <c r="K9" s="17"/>
      <c r="L9" s="18"/>
      <c r="M9" s="16"/>
      <c r="N9" s="17"/>
    </row>
    <row r="10" spans="1:14" x14ac:dyDescent="0.25">
      <c r="A10" s="68">
        <v>3</v>
      </c>
      <c r="B10" s="70" t="s">
        <v>30</v>
      </c>
      <c r="C10" s="70"/>
      <c r="D10" s="70"/>
      <c r="E10" s="70"/>
      <c r="F10" s="67"/>
      <c r="G10" s="67"/>
      <c r="H10" s="64" t="s">
        <v>14</v>
      </c>
      <c r="I10" s="19">
        <v>20</v>
      </c>
      <c r="J10" s="16"/>
      <c r="K10" s="17"/>
      <c r="L10" s="18"/>
      <c r="M10" s="16"/>
      <c r="N10" s="17"/>
    </row>
    <row r="11" spans="1:14" x14ac:dyDescent="0.25">
      <c r="A11" s="14">
        <v>4</v>
      </c>
      <c r="B11" s="69" t="s">
        <v>31</v>
      </c>
      <c r="C11" s="69"/>
      <c r="D11" s="69"/>
      <c r="E11" s="69"/>
      <c r="F11" s="66"/>
      <c r="G11" s="66"/>
      <c r="H11" s="15" t="s">
        <v>14</v>
      </c>
      <c r="I11" s="19">
        <v>5</v>
      </c>
      <c r="J11" s="16"/>
      <c r="K11" s="17"/>
      <c r="L11" s="18"/>
      <c r="M11" s="16"/>
      <c r="N11" s="17"/>
    </row>
    <row r="12" spans="1:14" ht="49.5" customHeight="1" x14ac:dyDescent="0.25">
      <c r="A12" s="14">
        <v>5</v>
      </c>
      <c r="B12" s="55" t="s">
        <v>32</v>
      </c>
      <c r="C12" s="55"/>
      <c r="D12" s="55"/>
      <c r="E12" s="55"/>
      <c r="F12" s="40"/>
      <c r="G12" s="40"/>
      <c r="H12" s="15" t="s">
        <v>14</v>
      </c>
      <c r="I12" s="19">
        <v>50</v>
      </c>
      <c r="J12" s="16"/>
      <c r="K12" s="17"/>
      <c r="L12" s="18"/>
      <c r="M12" s="16"/>
      <c r="N12" s="17"/>
    </row>
    <row r="13" spans="1:14" ht="30" customHeight="1" x14ac:dyDescent="0.25">
      <c r="A13" s="14">
        <v>6</v>
      </c>
      <c r="B13" s="55" t="s">
        <v>33</v>
      </c>
      <c r="C13" s="55"/>
      <c r="D13" s="55"/>
      <c r="E13" s="55"/>
      <c r="F13" s="40"/>
      <c r="G13" s="40"/>
      <c r="H13" s="15" t="s">
        <v>14</v>
      </c>
      <c r="I13" s="19">
        <v>150</v>
      </c>
      <c r="J13" s="16"/>
      <c r="K13" s="17"/>
      <c r="L13" s="18"/>
      <c r="M13" s="16"/>
      <c r="N13" s="17"/>
    </row>
    <row r="14" spans="1:14" ht="43.5" customHeight="1" x14ac:dyDescent="0.25">
      <c r="A14" s="14">
        <v>7</v>
      </c>
      <c r="B14" s="55" t="s">
        <v>34</v>
      </c>
      <c r="C14" s="55"/>
      <c r="D14" s="55"/>
      <c r="E14" s="55"/>
      <c r="F14" s="40"/>
      <c r="G14" s="40"/>
      <c r="H14" s="15" t="s">
        <v>14</v>
      </c>
      <c r="I14" s="19">
        <v>6</v>
      </c>
      <c r="J14" s="16"/>
      <c r="K14" s="17"/>
      <c r="L14" s="18"/>
      <c r="M14" s="16"/>
      <c r="N14" s="17"/>
    </row>
    <row r="15" spans="1:14" ht="52.5" customHeight="1" x14ac:dyDescent="0.25">
      <c r="A15" s="14">
        <v>8</v>
      </c>
      <c r="B15" s="55" t="s">
        <v>35</v>
      </c>
      <c r="C15" s="55"/>
      <c r="D15" s="55"/>
      <c r="E15" s="55"/>
      <c r="F15" s="40"/>
      <c r="G15" s="40"/>
      <c r="H15" s="15" t="s">
        <v>14</v>
      </c>
      <c r="I15" s="19">
        <v>20</v>
      </c>
      <c r="J15" s="16"/>
      <c r="K15" s="17"/>
      <c r="L15" s="18"/>
      <c r="M15" s="16"/>
      <c r="N15" s="17"/>
    </row>
    <row r="16" spans="1:14" ht="51.75" customHeight="1" x14ac:dyDescent="0.25">
      <c r="A16" s="14">
        <v>9</v>
      </c>
      <c r="B16" s="55" t="s">
        <v>36</v>
      </c>
      <c r="C16" s="55"/>
      <c r="D16" s="55"/>
      <c r="E16" s="55"/>
      <c r="F16" s="40"/>
      <c r="G16" s="40"/>
      <c r="H16" s="15" t="s">
        <v>14</v>
      </c>
      <c r="I16" s="19">
        <v>150</v>
      </c>
      <c r="J16" s="16"/>
      <c r="K16" s="17"/>
      <c r="L16" s="18"/>
      <c r="M16" s="16"/>
      <c r="N16" s="17"/>
    </row>
    <row r="17" spans="1:14" ht="66" customHeight="1" x14ac:dyDescent="0.25">
      <c r="A17" s="14">
        <v>10</v>
      </c>
      <c r="B17" s="55" t="s">
        <v>37</v>
      </c>
      <c r="C17" s="55"/>
      <c r="D17" s="55"/>
      <c r="E17" s="55"/>
      <c r="F17" s="40"/>
      <c r="G17" s="40"/>
      <c r="H17" s="15" t="s">
        <v>14</v>
      </c>
      <c r="I17" s="19">
        <v>150</v>
      </c>
      <c r="J17" s="16"/>
      <c r="K17" s="17"/>
      <c r="L17" s="18"/>
      <c r="M17" s="16"/>
      <c r="N17" s="17"/>
    </row>
    <row r="18" spans="1:14" ht="40.5" customHeight="1" x14ac:dyDescent="0.25">
      <c r="A18" s="14">
        <v>11</v>
      </c>
      <c r="B18" s="55" t="s">
        <v>38</v>
      </c>
      <c r="C18" s="55"/>
      <c r="D18" s="55"/>
      <c r="E18" s="55"/>
      <c r="F18" s="40"/>
      <c r="G18" s="40"/>
      <c r="H18" s="15" t="s">
        <v>14</v>
      </c>
      <c r="I18" s="19">
        <v>5</v>
      </c>
      <c r="J18" s="16"/>
      <c r="K18" s="17"/>
      <c r="L18" s="18"/>
      <c r="M18" s="16"/>
      <c r="N18" s="17"/>
    </row>
    <row r="19" spans="1:14" ht="33" customHeight="1" x14ac:dyDescent="0.25">
      <c r="A19" s="14">
        <v>12</v>
      </c>
      <c r="B19" s="55" t="s">
        <v>39</v>
      </c>
      <c r="C19" s="55"/>
      <c r="D19" s="55"/>
      <c r="E19" s="55"/>
      <c r="F19" s="40"/>
      <c r="G19" s="40"/>
      <c r="H19" s="15" t="s">
        <v>14</v>
      </c>
      <c r="I19" s="19">
        <v>20</v>
      </c>
      <c r="J19" s="16"/>
      <c r="K19" s="17"/>
      <c r="L19" s="18"/>
      <c r="M19" s="16"/>
      <c r="N19" s="17"/>
    </row>
    <row r="20" spans="1:14" x14ac:dyDescent="0.25">
      <c r="A20" s="14">
        <v>13</v>
      </c>
      <c r="B20" s="55" t="s">
        <v>40</v>
      </c>
      <c r="C20" s="55"/>
      <c r="D20" s="55"/>
      <c r="E20" s="55"/>
      <c r="F20" s="40"/>
      <c r="G20" s="40"/>
      <c r="H20" s="15" t="s">
        <v>14</v>
      </c>
      <c r="I20" s="19">
        <v>1000</v>
      </c>
      <c r="J20" s="16"/>
      <c r="K20" s="17"/>
      <c r="L20" s="18"/>
      <c r="M20" s="16"/>
      <c r="N20" s="17"/>
    </row>
    <row r="21" spans="1:14" x14ac:dyDescent="0.25">
      <c r="A21" s="14">
        <v>14</v>
      </c>
      <c r="B21" s="55" t="s">
        <v>41</v>
      </c>
      <c r="C21" s="55"/>
      <c r="D21" s="55"/>
      <c r="E21" s="55"/>
      <c r="F21" s="40"/>
      <c r="G21" s="40"/>
      <c r="H21" s="15" t="s">
        <v>14</v>
      </c>
      <c r="I21" s="19">
        <v>10</v>
      </c>
      <c r="J21" s="16"/>
      <c r="K21" s="17"/>
      <c r="L21" s="18"/>
      <c r="M21" s="16"/>
      <c r="N21" s="17"/>
    </row>
    <row r="22" spans="1:14" ht="35.25" customHeight="1" x14ac:dyDescent="0.25">
      <c r="A22" s="14">
        <v>15</v>
      </c>
      <c r="B22" s="55" t="s">
        <v>42</v>
      </c>
      <c r="C22" s="55"/>
      <c r="D22" s="55"/>
      <c r="E22" s="55"/>
      <c r="F22" s="40"/>
      <c r="G22" s="40"/>
      <c r="H22" s="15" t="s">
        <v>14</v>
      </c>
      <c r="I22" s="19">
        <v>4</v>
      </c>
      <c r="J22" s="16"/>
      <c r="K22" s="17"/>
      <c r="L22" s="18"/>
      <c r="M22" s="16"/>
      <c r="N22" s="17"/>
    </row>
    <row r="23" spans="1:14" ht="50.25" customHeight="1" x14ac:dyDescent="0.25">
      <c r="A23" s="14">
        <v>16</v>
      </c>
      <c r="B23" s="55" t="s">
        <v>43</v>
      </c>
      <c r="C23" s="55"/>
      <c r="D23" s="55"/>
      <c r="E23" s="55"/>
      <c r="F23" s="40"/>
      <c r="G23" s="40"/>
      <c r="H23" s="15" t="s">
        <v>14</v>
      </c>
      <c r="I23" s="19">
        <v>50</v>
      </c>
      <c r="J23" s="16"/>
      <c r="K23" s="17"/>
      <c r="L23" s="18"/>
      <c r="M23" s="16"/>
      <c r="N23" s="17"/>
    </row>
    <row r="24" spans="1:14" ht="69.75" customHeight="1" x14ac:dyDescent="0.25">
      <c r="A24" s="14">
        <v>17</v>
      </c>
      <c r="B24" s="55" t="s">
        <v>44</v>
      </c>
      <c r="C24" s="55"/>
      <c r="D24" s="55"/>
      <c r="E24" s="55"/>
      <c r="F24" s="40"/>
      <c r="G24" s="40"/>
      <c r="H24" s="15" t="s">
        <v>14</v>
      </c>
      <c r="I24" s="19">
        <v>50</v>
      </c>
      <c r="J24" s="16"/>
      <c r="K24" s="17"/>
      <c r="L24" s="18"/>
      <c r="M24" s="16"/>
      <c r="N24" s="17"/>
    </row>
    <row r="25" spans="1:14" ht="59.25" customHeight="1" x14ac:dyDescent="0.25">
      <c r="A25" s="14">
        <v>18</v>
      </c>
      <c r="B25" s="55" t="s">
        <v>45</v>
      </c>
      <c r="C25" s="55"/>
      <c r="D25" s="55"/>
      <c r="E25" s="55"/>
      <c r="F25" s="40"/>
      <c r="G25" s="40"/>
      <c r="H25" s="15" t="s">
        <v>14</v>
      </c>
      <c r="I25" s="19">
        <v>100</v>
      </c>
      <c r="J25" s="16"/>
      <c r="K25" s="17"/>
      <c r="L25" s="18"/>
      <c r="M25" s="16"/>
      <c r="N25" s="17"/>
    </row>
    <row r="26" spans="1:14" ht="61.5" customHeight="1" x14ac:dyDescent="0.25">
      <c r="A26" s="14">
        <v>19</v>
      </c>
      <c r="B26" s="55" t="s">
        <v>46</v>
      </c>
      <c r="C26" s="55"/>
      <c r="D26" s="55"/>
      <c r="E26" s="55"/>
      <c r="F26" s="40"/>
      <c r="G26" s="40"/>
      <c r="H26" s="15" t="s">
        <v>14</v>
      </c>
      <c r="I26" s="19">
        <v>100</v>
      </c>
      <c r="J26" s="16"/>
      <c r="K26" s="17"/>
      <c r="L26" s="18"/>
      <c r="M26" s="16"/>
      <c r="N26" s="17"/>
    </row>
    <row r="27" spans="1:14" ht="66.75" customHeight="1" x14ac:dyDescent="0.25">
      <c r="A27" s="14">
        <v>20</v>
      </c>
      <c r="B27" s="55" t="s">
        <v>47</v>
      </c>
      <c r="C27" s="55"/>
      <c r="D27" s="55"/>
      <c r="E27" s="55"/>
      <c r="F27" s="40"/>
      <c r="G27" s="40"/>
      <c r="H27" s="15" t="s">
        <v>14</v>
      </c>
      <c r="I27" s="19">
        <v>100</v>
      </c>
      <c r="J27" s="16"/>
      <c r="K27" s="17"/>
      <c r="L27" s="18"/>
      <c r="M27" s="16"/>
      <c r="N27" s="17"/>
    </row>
    <row r="28" spans="1:14" ht="60" customHeight="1" x14ac:dyDescent="0.25">
      <c r="A28" s="14">
        <v>21</v>
      </c>
      <c r="B28" s="55" t="s">
        <v>48</v>
      </c>
      <c r="C28" s="55"/>
      <c r="D28" s="55"/>
      <c r="E28" s="55"/>
      <c r="F28" s="40"/>
      <c r="G28" s="40"/>
      <c r="H28" s="15" t="s">
        <v>14</v>
      </c>
      <c r="I28" s="19">
        <v>10</v>
      </c>
      <c r="J28" s="16"/>
      <c r="K28" s="17"/>
      <c r="L28" s="18"/>
      <c r="M28" s="16"/>
      <c r="N28" s="17"/>
    </row>
    <row r="29" spans="1:14" ht="42" customHeight="1" x14ac:dyDescent="0.25">
      <c r="A29" s="14">
        <v>22</v>
      </c>
      <c r="B29" s="55" t="s">
        <v>49</v>
      </c>
      <c r="C29" s="55"/>
      <c r="D29" s="55"/>
      <c r="E29" s="55"/>
      <c r="F29" s="40"/>
      <c r="G29" s="40"/>
      <c r="H29" s="15" t="s">
        <v>14</v>
      </c>
      <c r="I29" s="19">
        <v>20</v>
      </c>
      <c r="J29" s="16"/>
      <c r="K29" s="17"/>
      <c r="L29" s="18"/>
      <c r="M29" s="16"/>
      <c r="N29" s="17"/>
    </row>
    <row r="30" spans="1:14" ht="38.25" customHeight="1" x14ac:dyDescent="0.25">
      <c r="A30" s="14">
        <v>23</v>
      </c>
      <c r="B30" s="55" t="s">
        <v>50</v>
      </c>
      <c r="C30" s="55"/>
      <c r="D30" s="55"/>
      <c r="E30" s="55"/>
      <c r="F30" s="40"/>
      <c r="G30" s="40"/>
      <c r="H30" s="15" t="s">
        <v>14</v>
      </c>
      <c r="I30" s="19">
        <v>10</v>
      </c>
      <c r="J30" s="16"/>
      <c r="K30" s="17"/>
      <c r="L30" s="18"/>
      <c r="M30" s="16"/>
      <c r="N30" s="17"/>
    </row>
    <row r="31" spans="1:14" ht="36" customHeight="1" x14ac:dyDescent="0.25">
      <c r="A31" s="14">
        <v>24</v>
      </c>
      <c r="B31" s="55" t="s">
        <v>51</v>
      </c>
      <c r="C31" s="55"/>
      <c r="D31" s="55"/>
      <c r="E31" s="55"/>
      <c r="F31" s="40"/>
      <c r="G31" s="40"/>
      <c r="H31" s="15" t="s">
        <v>14</v>
      </c>
      <c r="I31" s="19">
        <v>10</v>
      </c>
      <c r="J31" s="16"/>
      <c r="K31" s="17"/>
      <c r="L31" s="18"/>
      <c r="M31" s="16"/>
      <c r="N31" s="17"/>
    </row>
    <row r="32" spans="1:14" ht="28.5" customHeight="1" x14ac:dyDescent="0.25">
      <c r="A32" s="14">
        <v>25</v>
      </c>
      <c r="B32" s="55" t="s">
        <v>52</v>
      </c>
      <c r="C32" s="55"/>
      <c r="D32" s="55"/>
      <c r="E32" s="55"/>
      <c r="F32" s="40"/>
      <c r="G32" s="40"/>
      <c r="H32" s="15" t="s">
        <v>14</v>
      </c>
      <c r="I32" s="19">
        <v>5</v>
      </c>
      <c r="J32" s="16"/>
      <c r="K32" s="17"/>
      <c r="L32" s="18"/>
      <c r="M32" s="16"/>
      <c r="N32" s="17"/>
    </row>
    <row r="33" spans="1:14" ht="35.25" customHeight="1" x14ac:dyDescent="0.25">
      <c r="A33" s="14">
        <v>26</v>
      </c>
      <c r="B33" s="55" t="s">
        <v>53</v>
      </c>
      <c r="C33" s="55"/>
      <c r="D33" s="55"/>
      <c r="E33" s="55"/>
      <c r="F33" s="40"/>
      <c r="G33" s="40"/>
      <c r="H33" s="15" t="s">
        <v>14</v>
      </c>
      <c r="I33" s="19">
        <v>50</v>
      </c>
      <c r="J33" s="16"/>
      <c r="K33" s="17"/>
      <c r="L33" s="18"/>
      <c r="M33" s="16"/>
      <c r="N33" s="17"/>
    </row>
    <row r="34" spans="1:14" ht="27" customHeight="1" x14ac:dyDescent="0.25">
      <c r="A34" s="14">
        <v>27</v>
      </c>
      <c r="B34" s="55" t="s">
        <v>54</v>
      </c>
      <c r="C34" s="55"/>
      <c r="D34" s="55"/>
      <c r="E34" s="55"/>
      <c r="F34" s="40"/>
      <c r="G34" s="40"/>
      <c r="H34" s="15" t="s">
        <v>14</v>
      </c>
      <c r="I34" s="19">
        <v>50</v>
      </c>
      <c r="J34" s="16"/>
      <c r="K34" s="17"/>
      <c r="L34" s="18"/>
      <c r="M34" s="16"/>
      <c r="N34" s="17"/>
    </row>
    <row r="35" spans="1:14" ht="27" customHeight="1" x14ac:dyDescent="0.25">
      <c r="A35" s="14">
        <v>28</v>
      </c>
      <c r="B35" s="55" t="s">
        <v>55</v>
      </c>
      <c r="C35" s="55"/>
      <c r="D35" s="55"/>
      <c r="E35" s="55"/>
      <c r="F35" s="40"/>
      <c r="G35" s="40"/>
      <c r="H35" s="15" t="s">
        <v>14</v>
      </c>
      <c r="I35" s="19">
        <v>5</v>
      </c>
      <c r="J35" s="16"/>
      <c r="K35" s="17"/>
      <c r="L35" s="18"/>
      <c r="M35" s="16"/>
      <c r="N35" s="17"/>
    </row>
    <row r="36" spans="1:14" x14ac:dyDescent="0.25">
      <c r="A36" s="14">
        <v>29</v>
      </c>
      <c r="B36" s="55" t="s">
        <v>56</v>
      </c>
      <c r="C36" s="55"/>
      <c r="D36" s="55"/>
      <c r="E36" s="55"/>
      <c r="F36" s="40"/>
      <c r="G36" s="40"/>
      <c r="H36" s="15" t="s">
        <v>14</v>
      </c>
      <c r="I36" s="19">
        <v>30</v>
      </c>
      <c r="J36" s="16"/>
      <c r="K36" s="17"/>
      <c r="L36" s="18"/>
      <c r="M36" s="16"/>
      <c r="N36" s="17"/>
    </row>
    <row r="37" spans="1:14" x14ac:dyDescent="0.25">
      <c r="A37" s="14">
        <v>30</v>
      </c>
      <c r="B37" s="55" t="s">
        <v>57</v>
      </c>
      <c r="C37" s="55"/>
      <c r="D37" s="55"/>
      <c r="E37" s="55"/>
      <c r="F37" s="40"/>
      <c r="G37" s="40"/>
      <c r="H37" s="15" t="s">
        <v>14</v>
      </c>
      <c r="I37" s="19">
        <v>1000</v>
      </c>
      <c r="J37" s="16"/>
      <c r="K37" s="17"/>
      <c r="L37" s="18"/>
      <c r="M37" s="16"/>
      <c r="N37" s="17"/>
    </row>
    <row r="38" spans="1:14" x14ac:dyDescent="0.25">
      <c r="A38" s="14">
        <v>31</v>
      </c>
      <c r="B38" s="55" t="s">
        <v>58</v>
      </c>
      <c r="C38" s="55"/>
      <c r="D38" s="55"/>
      <c r="E38" s="55"/>
      <c r="F38" s="40"/>
      <c r="G38" s="40"/>
      <c r="H38" s="15" t="s">
        <v>14</v>
      </c>
      <c r="I38" s="19">
        <v>150</v>
      </c>
      <c r="J38" s="16"/>
      <c r="K38" s="17"/>
      <c r="L38" s="18"/>
      <c r="M38" s="16"/>
      <c r="N38" s="17"/>
    </row>
    <row r="39" spans="1:14" ht="41.25" customHeight="1" x14ac:dyDescent="0.25">
      <c r="A39" s="14">
        <v>32</v>
      </c>
      <c r="B39" s="55" t="s">
        <v>59</v>
      </c>
      <c r="C39" s="55"/>
      <c r="D39" s="55"/>
      <c r="E39" s="55"/>
      <c r="F39" s="40"/>
      <c r="G39" s="40"/>
      <c r="H39" s="15" t="s">
        <v>14</v>
      </c>
      <c r="I39" s="19">
        <v>10</v>
      </c>
      <c r="J39" s="16"/>
      <c r="K39" s="17"/>
      <c r="L39" s="18"/>
      <c r="M39" s="16"/>
      <c r="N39" s="17"/>
    </row>
    <row r="40" spans="1:14" ht="53.25" customHeight="1" x14ac:dyDescent="0.25">
      <c r="A40" s="7"/>
      <c r="B40" s="48"/>
      <c r="C40" s="48"/>
      <c r="D40" s="48"/>
      <c r="E40" s="48"/>
      <c r="F40" s="38"/>
      <c r="G40" s="38"/>
      <c r="H40" s="49" t="s">
        <v>23</v>
      </c>
      <c r="I40" s="49"/>
      <c r="J40" s="49"/>
      <c r="K40" s="8">
        <f>SUM(K8:K39)</f>
        <v>0</v>
      </c>
      <c r="L40" s="45" t="s">
        <v>24</v>
      </c>
      <c r="M40" s="45"/>
      <c r="N40" s="8">
        <f>SUM(N8:N39)</f>
        <v>0</v>
      </c>
    </row>
    <row r="41" spans="1:14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25">
      <c r="A42" s="10"/>
      <c r="B42" s="11"/>
      <c r="J42" s="12"/>
      <c r="K42" s="11"/>
    </row>
    <row r="43" spans="1:14" x14ac:dyDescent="0.25">
      <c r="A43" s="10"/>
      <c r="B43" s="11"/>
      <c r="J43" s="12"/>
      <c r="K43" s="11"/>
    </row>
    <row r="44" spans="1:14" x14ac:dyDescent="0.25">
      <c r="A44" s="10"/>
      <c r="B44" s="11"/>
      <c r="J44" s="12"/>
      <c r="K44" s="11"/>
    </row>
    <row r="45" spans="1:14" ht="15.75" x14ac:dyDescent="0.25">
      <c r="A45" s="46" t="s">
        <v>25</v>
      </c>
      <c r="B45" s="46"/>
      <c r="C45" s="9"/>
      <c r="D45" s="9"/>
      <c r="E45" s="9"/>
      <c r="F45" s="9"/>
      <c r="G45" s="9"/>
      <c r="H45" s="9"/>
      <c r="I45" s="9"/>
      <c r="J45" s="47" t="s">
        <v>26</v>
      </c>
      <c r="K45" s="47"/>
      <c r="L45" s="47"/>
      <c r="M45" s="47"/>
      <c r="N45" s="47"/>
    </row>
  </sheetData>
  <mergeCells count="51">
    <mergeCell ref="N4:N5"/>
    <mergeCell ref="B5:E5"/>
    <mergeCell ref="B6:E6"/>
    <mergeCell ref="A1:N1"/>
    <mergeCell ref="A2:N3"/>
    <mergeCell ref="A4:A5"/>
    <mergeCell ref="B4:E4"/>
    <mergeCell ref="H4:H5"/>
    <mergeCell ref="I4:I5"/>
    <mergeCell ref="J4:J5"/>
    <mergeCell ref="K4:K5"/>
    <mergeCell ref="L4:L5"/>
    <mergeCell ref="M4:M5"/>
    <mergeCell ref="B17:E17"/>
    <mergeCell ref="A7:N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B35:E35"/>
    <mergeCell ref="B40:E40"/>
    <mergeCell ref="H40:J40"/>
    <mergeCell ref="L40:M40"/>
    <mergeCell ref="A45:B45"/>
    <mergeCell ref="J45:N4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637A-20B3-44DF-B464-005702AA51F6}">
  <dimension ref="A1:N14"/>
  <sheetViews>
    <sheetView workbookViewId="0">
      <selection activeCell="H8" sqref="H8"/>
    </sheetView>
  </sheetViews>
  <sheetFormatPr defaultRowHeight="15" x14ac:dyDescent="0.25"/>
  <cols>
    <col min="5" max="6" width="9.28515625" customWidth="1"/>
    <col min="7" max="7" width="9.7109375" customWidth="1"/>
  </cols>
  <sheetData>
    <row r="1" spans="1:14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53" t="s">
        <v>1</v>
      </c>
      <c r="B4" s="53" t="s">
        <v>2</v>
      </c>
      <c r="C4" s="53"/>
      <c r="D4" s="53"/>
      <c r="E4" s="53"/>
      <c r="F4" s="37"/>
      <c r="G4" s="37"/>
      <c r="H4" s="53" t="s">
        <v>3</v>
      </c>
      <c r="I4" s="53" t="s">
        <v>4</v>
      </c>
      <c r="J4" s="54" t="s">
        <v>5</v>
      </c>
      <c r="K4" s="53" t="s">
        <v>6</v>
      </c>
      <c r="L4" s="53" t="s">
        <v>7</v>
      </c>
      <c r="M4" s="53" t="s">
        <v>8</v>
      </c>
      <c r="N4" s="53" t="s">
        <v>9</v>
      </c>
    </row>
    <row r="5" spans="1:14" ht="34.5" customHeight="1" x14ac:dyDescent="0.25">
      <c r="A5" s="53"/>
      <c r="B5" s="53" t="s">
        <v>10</v>
      </c>
      <c r="C5" s="53"/>
      <c r="D5" s="53"/>
      <c r="E5" s="53"/>
      <c r="F5" s="37" t="s">
        <v>82</v>
      </c>
      <c r="G5" s="37" t="s">
        <v>83</v>
      </c>
      <c r="H5" s="53"/>
      <c r="I5" s="53"/>
      <c r="J5" s="54"/>
      <c r="K5" s="53"/>
      <c r="L5" s="53"/>
      <c r="M5" s="53"/>
      <c r="N5" s="53"/>
    </row>
    <row r="6" spans="1:14" x14ac:dyDescent="0.25">
      <c r="A6" s="1">
        <v>1</v>
      </c>
      <c r="B6" s="53">
        <v>2</v>
      </c>
      <c r="C6" s="53">
        <v>3</v>
      </c>
      <c r="D6" s="53"/>
      <c r="E6" s="53"/>
      <c r="F6" s="37"/>
      <c r="G6" s="37"/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</row>
    <row r="7" spans="1:14" x14ac:dyDescent="0.25">
      <c r="A7" s="59" t="s">
        <v>60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48.75" customHeight="1" x14ac:dyDescent="0.25">
      <c r="A8" s="2">
        <v>1</v>
      </c>
      <c r="B8" s="50" t="s">
        <v>79</v>
      </c>
      <c r="C8" s="50"/>
      <c r="D8" s="50"/>
      <c r="E8" s="50"/>
      <c r="F8" s="36"/>
      <c r="G8" s="36"/>
      <c r="H8" s="3" t="s">
        <v>84</v>
      </c>
      <c r="I8" s="2">
        <v>100</v>
      </c>
      <c r="J8" s="4"/>
      <c r="K8" s="5"/>
      <c r="L8" s="20"/>
      <c r="M8" s="4"/>
      <c r="N8" s="5"/>
    </row>
    <row r="9" spans="1:14" x14ac:dyDescent="0.25">
      <c r="A9" s="7"/>
      <c r="B9" s="48"/>
      <c r="C9" s="48"/>
      <c r="D9" s="48"/>
      <c r="E9" s="48"/>
      <c r="F9" s="38"/>
      <c r="G9" s="38"/>
      <c r="H9" s="49" t="s">
        <v>23</v>
      </c>
      <c r="I9" s="49"/>
      <c r="J9" s="49"/>
      <c r="K9" s="8">
        <f>SUM(K8)</f>
        <v>0</v>
      </c>
      <c r="L9" s="45" t="s">
        <v>24</v>
      </c>
      <c r="M9" s="45"/>
      <c r="N9" s="8">
        <f>SUM(N8)</f>
        <v>0</v>
      </c>
    </row>
    <row r="10" spans="1:14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5">
      <c r="A11" s="10"/>
      <c r="B11" s="11"/>
      <c r="J11" s="12"/>
      <c r="K11" s="11"/>
    </row>
    <row r="12" spans="1:14" x14ac:dyDescent="0.25">
      <c r="A12" s="10"/>
      <c r="B12" s="11"/>
      <c r="J12" s="12"/>
      <c r="K12" s="11"/>
    </row>
    <row r="13" spans="1:14" x14ac:dyDescent="0.25">
      <c r="A13" s="10"/>
      <c r="B13" s="11"/>
      <c r="J13" s="12"/>
      <c r="K13" s="11"/>
    </row>
    <row r="14" spans="1:14" ht="15.75" x14ac:dyDescent="0.25">
      <c r="A14" s="46" t="s">
        <v>25</v>
      </c>
      <c r="B14" s="46"/>
      <c r="C14" s="9"/>
      <c r="D14" s="9"/>
      <c r="E14" s="9"/>
      <c r="F14" s="9"/>
      <c r="G14" s="9"/>
      <c r="H14" s="9"/>
      <c r="I14" s="9"/>
      <c r="J14" s="47" t="s">
        <v>26</v>
      </c>
      <c r="K14" s="47"/>
      <c r="L14" s="47"/>
      <c r="M14" s="47"/>
      <c r="N14" s="47"/>
    </row>
  </sheetData>
  <mergeCells count="20">
    <mergeCell ref="N4:N5"/>
    <mergeCell ref="B5:E5"/>
    <mergeCell ref="B6:E6"/>
    <mergeCell ref="A1:N1"/>
    <mergeCell ref="A2:N3"/>
    <mergeCell ref="A4:A5"/>
    <mergeCell ref="B4:E4"/>
    <mergeCell ref="H4:H5"/>
    <mergeCell ref="I4:I5"/>
    <mergeCell ref="J4:J5"/>
    <mergeCell ref="K4:K5"/>
    <mergeCell ref="L4:L5"/>
    <mergeCell ref="M4:M5"/>
    <mergeCell ref="J14:N14"/>
    <mergeCell ref="A7:N7"/>
    <mergeCell ref="B8:E8"/>
    <mergeCell ref="B9:E9"/>
    <mergeCell ref="H9:J9"/>
    <mergeCell ref="L9:M9"/>
    <mergeCell ref="A14:B14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9C60-17F0-4BCF-93A0-EDAC5EFED0A4}">
  <dimension ref="A1:N14"/>
  <sheetViews>
    <sheetView workbookViewId="0">
      <selection activeCell="G15" sqref="G15"/>
    </sheetView>
  </sheetViews>
  <sheetFormatPr defaultRowHeight="15" x14ac:dyDescent="0.25"/>
  <cols>
    <col min="7" max="7" width="9.7109375" customWidth="1"/>
  </cols>
  <sheetData>
    <row r="1" spans="1:14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53" t="s">
        <v>1</v>
      </c>
      <c r="B4" s="53" t="s">
        <v>2</v>
      </c>
      <c r="C4" s="53"/>
      <c r="D4" s="53"/>
      <c r="E4" s="53"/>
      <c r="F4" s="37"/>
      <c r="G4" s="37"/>
      <c r="H4" s="53" t="s">
        <v>3</v>
      </c>
      <c r="I4" s="53" t="s">
        <v>4</v>
      </c>
      <c r="J4" s="54" t="s">
        <v>5</v>
      </c>
      <c r="K4" s="53" t="s">
        <v>6</v>
      </c>
      <c r="L4" s="53" t="s">
        <v>7</v>
      </c>
      <c r="M4" s="53" t="s">
        <v>8</v>
      </c>
      <c r="N4" s="53" t="s">
        <v>9</v>
      </c>
    </row>
    <row r="5" spans="1:14" ht="38.25" customHeight="1" x14ac:dyDescent="0.25">
      <c r="A5" s="53"/>
      <c r="B5" s="53" t="s">
        <v>10</v>
      </c>
      <c r="C5" s="53"/>
      <c r="D5" s="53"/>
      <c r="E5" s="53"/>
      <c r="F5" s="37" t="s">
        <v>82</v>
      </c>
      <c r="G5" s="37" t="s">
        <v>83</v>
      </c>
      <c r="H5" s="53"/>
      <c r="I5" s="53"/>
      <c r="J5" s="54"/>
      <c r="K5" s="53"/>
      <c r="L5" s="53"/>
      <c r="M5" s="53"/>
      <c r="N5" s="53"/>
    </row>
    <row r="6" spans="1:14" x14ac:dyDescent="0.25">
      <c r="A6" s="1">
        <v>1</v>
      </c>
      <c r="B6" s="53">
        <v>2</v>
      </c>
      <c r="C6" s="53">
        <v>3</v>
      </c>
      <c r="D6" s="53"/>
      <c r="E6" s="53"/>
      <c r="F6" s="37"/>
      <c r="G6" s="37"/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</row>
    <row r="7" spans="1:14" x14ac:dyDescent="0.25">
      <c r="A7" s="59" t="s">
        <v>61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100.5" customHeight="1" x14ac:dyDescent="0.25">
      <c r="A8" s="2">
        <v>1</v>
      </c>
      <c r="B8" s="60" t="s">
        <v>62</v>
      </c>
      <c r="C8" s="60"/>
      <c r="D8" s="60"/>
      <c r="E8" s="60"/>
      <c r="F8" s="41"/>
      <c r="G8" s="41"/>
      <c r="H8" s="3" t="s">
        <v>14</v>
      </c>
      <c r="I8" s="2">
        <v>200</v>
      </c>
      <c r="J8" s="4"/>
      <c r="K8" s="5"/>
      <c r="L8" s="20"/>
      <c r="M8" s="4"/>
      <c r="N8" s="5"/>
    </row>
    <row r="9" spans="1:14" x14ac:dyDescent="0.25">
      <c r="A9" s="7"/>
      <c r="B9" s="48"/>
      <c r="C9" s="48"/>
      <c r="D9" s="48"/>
      <c r="E9" s="48"/>
      <c r="F9" s="38"/>
      <c r="G9" s="38"/>
      <c r="H9" s="49" t="s">
        <v>23</v>
      </c>
      <c r="I9" s="49"/>
      <c r="J9" s="49"/>
      <c r="K9" s="8">
        <f>SUM(K8)</f>
        <v>0</v>
      </c>
      <c r="L9" s="45" t="s">
        <v>24</v>
      </c>
      <c r="M9" s="45"/>
      <c r="N9" s="8">
        <f>SUM(N8)</f>
        <v>0</v>
      </c>
    </row>
    <row r="10" spans="1:14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5">
      <c r="A11" s="10"/>
      <c r="B11" s="11"/>
      <c r="J11" s="12"/>
      <c r="K11" s="11"/>
    </row>
    <row r="12" spans="1:14" x14ac:dyDescent="0.25">
      <c r="A12" s="10"/>
      <c r="B12" s="11"/>
      <c r="J12" s="12"/>
      <c r="K12" s="11"/>
    </row>
    <row r="13" spans="1:14" x14ac:dyDescent="0.25">
      <c r="A13" s="10"/>
      <c r="B13" s="11"/>
      <c r="J13" s="12"/>
      <c r="K13" s="11"/>
    </row>
    <row r="14" spans="1:14" ht="15.75" x14ac:dyDescent="0.25">
      <c r="A14" s="46" t="s">
        <v>25</v>
      </c>
      <c r="B14" s="46"/>
      <c r="C14" s="9"/>
      <c r="D14" s="9"/>
      <c r="E14" s="9"/>
      <c r="F14" s="9"/>
      <c r="G14" s="9"/>
      <c r="H14" s="9"/>
      <c r="I14" s="9"/>
      <c r="J14" s="47" t="s">
        <v>26</v>
      </c>
      <c r="K14" s="47"/>
      <c r="L14" s="47"/>
      <c r="M14" s="47"/>
      <c r="N14" s="47"/>
    </row>
  </sheetData>
  <mergeCells count="20">
    <mergeCell ref="A1:N1"/>
    <mergeCell ref="A2:N3"/>
    <mergeCell ref="A4:A5"/>
    <mergeCell ref="B4:E4"/>
    <mergeCell ref="H4:H5"/>
    <mergeCell ref="I4:I5"/>
    <mergeCell ref="J4:J5"/>
    <mergeCell ref="K4:K5"/>
    <mergeCell ref="L4:L5"/>
    <mergeCell ref="M4:M5"/>
    <mergeCell ref="A14:B14"/>
    <mergeCell ref="J14:N14"/>
    <mergeCell ref="N4:N5"/>
    <mergeCell ref="B5:E5"/>
    <mergeCell ref="B6:E6"/>
    <mergeCell ref="A7:N7"/>
    <mergeCell ref="B8:E8"/>
    <mergeCell ref="B9:E9"/>
    <mergeCell ref="H9:J9"/>
    <mergeCell ref="L9:M9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A1A8F-AC36-45B5-9ABF-2EC57777A057}">
  <dimension ref="A1:S39"/>
  <sheetViews>
    <sheetView workbookViewId="0">
      <selection activeCell="G5" sqref="G5"/>
    </sheetView>
  </sheetViews>
  <sheetFormatPr defaultRowHeight="15" x14ac:dyDescent="0.25"/>
  <sheetData>
    <row r="1" spans="1:19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9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9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9" x14ac:dyDescent="0.25">
      <c r="A4" s="53" t="s">
        <v>1</v>
      </c>
      <c r="B4" s="53" t="s">
        <v>2</v>
      </c>
      <c r="C4" s="53"/>
      <c r="D4" s="53"/>
      <c r="E4" s="53"/>
      <c r="F4" s="37"/>
      <c r="G4" s="37"/>
      <c r="H4" s="53" t="s">
        <v>3</v>
      </c>
      <c r="I4" s="53" t="s">
        <v>4</v>
      </c>
      <c r="J4" s="54" t="s">
        <v>5</v>
      </c>
      <c r="K4" s="53" t="s">
        <v>6</v>
      </c>
      <c r="L4" s="53" t="s">
        <v>7</v>
      </c>
      <c r="M4" s="53" t="s">
        <v>8</v>
      </c>
      <c r="N4" s="53" t="s">
        <v>9</v>
      </c>
    </row>
    <row r="5" spans="1:19" ht="42.75" customHeight="1" x14ac:dyDescent="0.25">
      <c r="A5" s="53"/>
      <c r="B5" s="53" t="s">
        <v>10</v>
      </c>
      <c r="C5" s="53"/>
      <c r="D5" s="53"/>
      <c r="E5" s="53"/>
      <c r="F5" s="37" t="s">
        <v>82</v>
      </c>
      <c r="G5" s="37" t="s">
        <v>83</v>
      </c>
      <c r="H5" s="53"/>
      <c r="I5" s="53"/>
      <c r="J5" s="54"/>
      <c r="K5" s="53"/>
      <c r="L5" s="53"/>
      <c r="M5" s="53"/>
      <c r="N5" s="53"/>
    </row>
    <row r="6" spans="1:19" x14ac:dyDescent="0.25">
      <c r="A6" s="1">
        <v>1</v>
      </c>
      <c r="B6" s="53">
        <v>2</v>
      </c>
      <c r="C6" s="53">
        <v>3</v>
      </c>
      <c r="D6" s="53"/>
      <c r="E6" s="53"/>
      <c r="F6" s="37"/>
      <c r="G6" s="37"/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</row>
    <row r="7" spans="1:19" x14ac:dyDescent="0.25">
      <c r="A7" s="59" t="s">
        <v>63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9" ht="57" customHeight="1" x14ac:dyDescent="0.25">
      <c r="A8" s="21">
        <v>1</v>
      </c>
      <c r="B8" s="63" t="s">
        <v>64</v>
      </c>
      <c r="C8" s="63"/>
      <c r="D8" s="63"/>
      <c r="E8" s="63"/>
      <c r="F8" s="43"/>
      <c r="G8" s="43"/>
      <c r="H8" s="22" t="s">
        <v>14</v>
      </c>
      <c r="I8" s="21">
        <v>50</v>
      </c>
      <c r="J8" s="23"/>
      <c r="K8" s="24"/>
      <c r="L8" s="25"/>
      <c r="M8" s="23"/>
      <c r="N8" s="24"/>
    </row>
    <row r="9" spans="1:19" ht="48" customHeight="1" x14ac:dyDescent="0.25">
      <c r="A9" s="21"/>
      <c r="B9" s="61" t="s">
        <v>65</v>
      </c>
      <c r="C9" s="61"/>
      <c r="D9" s="61"/>
      <c r="E9" s="61"/>
      <c r="F9" s="42"/>
      <c r="G9" s="42"/>
      <c r="H9" s="26"/>
      <c r="I9" s="27"/>
      <c r="J9" s="28"/>
      <c r="K9" s="29"/>
      <c r="L9" s="30"/>
      <c r="M9" s="28"/>
      <c r="N9" s="29"/>
    </row>
    <row r="10" spans="1:19" ht="57" customHeight="1" x14ac:dyDescent="0.25">
      <c r="A10" s="21"/>
      <c r="B10" s="61" t="s">
        <v>66</v>
      </c>
      <c r="C10" s="61"/>
      <c r="D10" s="61"/>
      <c r="E10" s="61"/>
      <c r="F10" s="42"/>
      <c r="G10" s="42"/>
      <c r="H10" s="26"/>
      <c r="I10" s="27"/>
      <c r="J10" s="28"/>
      <c r="K10" s="29"/>
      <c r="L10" s="30"/>
      <c r="M10" s="28"/>
      <c r="N10" s="29"/>
    </row>
    <row r="11" spans="1:19" ht="75.75" customHeight="1" x14ac:dyDescent="0.25">
      <c r="A11" s="21"/>
      <c r="B11" s="61" t="s">
        <v>67</v>
      </c>
      <c r="C11" s="61"/>
      <c r="D11" s="61"/>
      <c r="E11" s="61"/>
      <c r="F11" s="42"/>
      <c r="G11" s="42"/>
      <c r="H11" s="26"/>
      <c r="I11" s="27"/>
      <c r="J11" s="28"/>
      <c r="K11" s="29"/>
      <c r="L11" s="30"/>
      <c r="M11" s="28"/>
      <c r="N11" s="29"/>
    </row>
    <row r="12" spans="1:19" ht="49.5" customHeight="1" x14ac:dyDescent="0.25">
      <c r="A12" s="21"/>
      <c r="B12" s="61" t="s">
        <v>68</v>
      </c>
      <c r="C12" s="61"/>
      <c r="D12" s="61"/>
      <c r="E12" s="61"/>
      <c r="F12" s="42"/>
      <c r="G12" s="42"/>
      <c r="H12" s="26"/>
      <c r="I12" s="27"/>
      <c r="J12" s="28"/>
      <c r="K12" s="29"/>
      <c r="L12" s="30"/>
      <c r="M12" s="28"/>
      <c r="N12" s="29"/>
      <c r="S12" t="s">
        <v>78</v>
      </c>
    </row>
    <row r="13" spans="1:19" ht="40.5" customHeight="1" x14ac:dyDescent="0.25">
      <c r="A13" s="21"/>
      <c r="B13" s="61" t="s">
        <v>69</v>
      </c>
      <c r="C13" s="61"/>
      <c r="D13" s="61"/>
      <c r="E13" s="61"/>
      <c r="F13" s="42"/>
      <c r="G13" s="42"/>
      <c r="H13" s="26"/>
      <c r="I13" s="27"/>
      <c r="J13" s="28"/>
      <c r="K13" s="29"/>
      <c r="L13" s="30"/>
      <c r="M13" s="28"/>
      <c r="N13" s="29"/>
    </row>
    <row r="14" spans="1:19" ht="45.75" customHeight="1" x14ac:dyDescent="0.25">
      <c r="A14" s="21"/>
      <c r="B14" s="61" t="s">
        <v>70</v>
      </c>
      <c r="C14" s="61"/>
      <c r="D14" s="61"/>
      <c r="E14" s="61"/>
      <c r="F14" s="42"/>
      <c r="G14" s="42"/>
      <c r="H14" s="26"/>
      <c r="I14" s="27"/>
      <c r="J14" s="28"/>
      <c r="K14" s="29"/>
      <c r="L14" s="30"/>
      <c r="M14" s="28"/>
      <c r="N14" s="29"/>
    </row>
    <row r="15" spans="1:19" ht="99.75" customHeight="1" x14ac:dyDescent="0.25">
      <c r="A15" s="21"/>
      <c r="B15" s="61" t="s">
        <v>71</v>
      </c>
      <c r="C15" s="61"/>
      <c r="D15" s="61"/>
      <c r="E15" s="61"/>
      <c r="F15" s="42"/>
      <c r="G15" s="42"/>
      <c r="H15" s="26"/>
      <c r="I15" s="27"/>
      <c r="J15" s="28"/>
      <c r="K15" s="29"/>
      <c r="L15" s="30"/>
      <c r="M15" s="28"/>
      <c r="N15" s="29"/>
    </row>
    <row r="16" spans="1:19" ht="37.5" customHeight="1" x14ac:dyDescent="0.25">
      <c r="A16" s="21"/>
      <c r="B16" s="61" t="s">
        <v>72</v>
      </c>
      <c r="C16" s="61"/>
      <c r="D16" s="61"/>
      <c r="E16" s="61"/>
      <c r="F16" s="42"/>
      <c r="G16" s="42"/>
      <c r="H16" s="26"/>
      <c r="I16" s="27"/>
      <c r="J16" s="28"/>
      <c r="K16" s="29"/>
      <c r="L16" s="30"/>
      <c r="M16" s="28"/>
      <c r="N16" s="29"/>
    </row>
    <row r="17" spans="1:14" ht="45.75" customHeight="1" x14ac:dyDescent="0.25">
      <c r="A17" s="21"/>
      <c r="B17" s="61" t="s">
        <v>73</v>
      </c>
      <c r="C17" s="61"/>
      <c r="D17" s="61"/>
      <c r="E17" s="61"/>
      <c r="F17" s="42"/>
      <c r="G17" s="42"/>
      <c r="H17" s="26"/>
      <c r="I17" s="27"/>
      <c r="J17" s="28"/>
      <c r="K17" s="29"/>
      <c r="L17" s="30"/>
      <c r="M17" s="28"/>
      <c r="N17" s="29"/>
    </row>
    <row r="18" spans="1:14" ht="47.25" customHeight="1" x14ac:dyDescent="0.25">
      <c r="A18" s="21"/>
      <c r="B18" s="61" t="s">
        <v>81</v>
      </c>
      <c r="C18" s="61"/>
      <c r="D18" s="61"/>
      <c r="E18" s="61"/>
      <c r="F18" s="42"/>
      <c r="G18" s="42"/>
      <c r="H18" s="26"/>
      <c r="I18" s="27"/>
      <c r="J18" s="28"/>
      <c r="K18" s="29"/>
      <c r="L18" s="30"/>
      <c r="M18" s="28"/>
      <c r="N18" s="29"/>
    </row>
    <row r="19" spans="1:14" ht="45.75" customHeight="1" x14ac:dyDescent="0.25">
      <c r="A19" s="21"/>
      <c r="B19" s="61" t="s">
        <v>36</v>
      </c>
      <c r="C19" s="61"/>
      <c r="D19" s="61"/>
      <c r="E19" s="61"/>
      <c r="F19" s="42"/>
      <c r="G19" s="42"/>
      <c r="H19" s="26"/>
      <c r="I19" s="27"/>
      <c r="J19" s="28"/>
      <c r="K19" s="29"/>
      <c r="L19" s="30"/>
      <c r="M19" s="28"/>
      <c r="N19" s="29"/>
    </row>
    <row r="20" spans="1:14" ht="42" customHeight="1" x14ac:dyDescent="0.25">
      <c r="A20" s="21"/>
      <c r="B20" s="61" t="s">
        <v>37</v>
      </c>
      <c r="C20" s="61"/>
      <c r="D20" s="61"/>
      <c r="E20" s="61"/>
      <c r="F20" s="42"/>
      <c r="G20" s="42"/>
      <c r="H20" s="26"/>
      <c r="I20" s="27"/>
      <c r="J20" s="28"/>
      <c r="K20" s="29"/>
      <c r="L20" s="30"/>
      <c r="M20" s="28"/>
      <c r="N20" s="29"/>
    </row>
    <row r="21" spans="1:14" ht="34.5" customHeight="1" x14ac:dyDescent="0.25">
      <c r="A21" s="21">
        <v>2</v>
      </c>
      <c r="B21" s="63" t="s">
        <v>74</v>
      </c>
      <c r="C21" s="63"/>
      <c r="D21" s="63"/>
      <c r="E21" s="63"/>
      <c r="F21" s="43"/>
      <c r="G21" s="43"/>
      <c r="H21" s="22" t="s">
        <v>14</v>
      </c>
      <c r="I21" s="21">
        <v>20</v>
      </c>
      <c r="J21" s="23"/>
      <c r="K21" s="24"/>
      <c r="L21" s="25"/>
      <c r="M21" s="23"/>
      <c r="N21" s="24"/>
    </row>
    <row r="22" spans="1:14" ht="39.75" customHeight="1" x14ac:dyDescent="0.25">
      <c r="A22" s="21"/>
      <c r="B22" s="61" t="s">
        <v>65</v>
      </c>
      <c r="C22" s="61"/>
      <c r="D22" s="61"/>
      <c r="E22" s="61"/>
      <c r="F22" s="42"/>
      <c r="G22" s="42"/>
      <c r="H22" s="26"/>
      <c r="I22" s="27"/>
      <c r="J22" s="28"/>
      <c r="K22" s="29"/>
      <c r="L22" s="30"/>
      <c r="M22" s="28"/>
      <c r="N22" s="29"/>
    </row>
    <row r="23" spans="1:14" ht="71.25" customHeight="1" x14ac:dyDescent="0.25">
      <c r="A23" s="21"/>
      <c r="B23" s="61" t="s">
        <v>75</v>
      </c>
      <c r="C23" s="61"/>
      <c r="D23" s="61"/>
      <c r="E23" s="61"/>
      <c r="F23" s="42"/>
      <c r="G23" s="42"/>
      <c r="H23" s="26"/>
      <c r="I23" s="27"/>
      <c r="J23" s="28"/>
      <c r="K23" s="29"/>
      <c r="L23" s="30"/>
      <c r="M23" s="28"/>
      <c r="N23" s="29"/>
    </row>
    <row r="24" spans="1:14" ht="72" customHeight="1" x14ac:dyDescent="0.25">
      <c r="A24" s="21"/>
      <c r="B24" s="61" t="s">
        <v>76</v>
      </c>
      <c r="C24" s="61"/>
      <c r="D24" s="61"/>
      <c r="E24" s="61"/>
      <c r="F24" s="42"/>
      <c r="G24" s="42"/>
      <c r="H24" s="26"/>
      <c r="I24" s="27"/>
      <c r="J24" s="28"/>
      <c r="K24" s="29"/>
      <c r="L24" s="30"/>
      <c r="M24" s="28"/>
      <c r="N24" s="29"/>
    </row>
    <row r="25" spans="1:14" ht="60.75" customHeight="1" x14ac:dyDescent="0.25">
      <c r="A25" s="21"/>
      <c r="B25" s="61" t="s">
        <v>68</v>
      </c>
      <c r="C25" s="61"/>
      <c r="D25" s="61"/>
      <c r="E25" s="61"/>
      <c r="F25" s="42"/>
      <c r="G25" s="42"/>
      <c r="H25" s="26"/>
      <c r="I25" s="27"/>
      <c r="J25" s="28"/>
      <c r="K25" s="29"/>
      <c r="L25" s="30"/>
      <c r="M25" s="28"/>
      <c r="N25" s="29"/>
    </row>
    <row r="26" spans="1:14" ht="45" customHeight="1" x14ac:dyDescent="0.25">
      <c r="A26" s="21"/>
      <c r="B26" s="61" t="s">
        <v>69</v>
      </c>
      <c r="C26" s="61"/>
      <c r="D26" s="61"/>
      <c r="E26" s="61"/>
      <c r="F26" s="42"/>
      <c r="G26" s="42"/>
      <c r="H26" s="26"/>
      <c r="I26" s="27"/>
      <c r="J26" s="28"/>
      <c r="K26" s="29"/>
      <c r="L26" s="30"/>
      <c r="M26" s="28"/>
      <c r="N26" s="29"/>
    </row>
    <row r="27" spans="1:14" ht="60" customHeight="1" x14ac:dyDescent="0.25">
      <c r="A27" s="21"/>
      <c r="B27" s="61" t="s">
        <v>70</v>
      </c>
      <c r="C27" s="61"/>
      <c r="D27" s="61"/>
      <c r="E27" s="61"/>
      <c r="F27" s="42"/>
      <c r="G27" s="42"/>
      <c r="H27" s="26"/>
      <c r="I27" s="27"/>
      <c r="J27" s="28"/>
      <c r="K27" s="29"/>
      <c r="L27" s="30"/>
      <c r="M27" s="28"/>
      <c r="N27" s="29"/>
    </row>
    <row r="28" spans="1:14" ht="83.25" customHeight="1" x14ac:dyDescent="0.25">
      <c r="A28" s="21"/>
      <c r="B28" s="61" t="s">
        <v>71</v>
      </c>
      <c r="C28" s="61"/>
      <c r="D28" s="61"/>
      <c r="E28" s="61"/>
      <c r="F28" s="42"/>
      <c r="G28" s="42"/>
      <c r="H28" s="26"/>
      <c r="I28" s="27"/>
      <c r="J28" s="28"/>
      <c r="K28" s="29"/>
      <c r="L28" s="30"/>
      <c r="M28" s="28"/>
      <c r="N28" s="29"/>
    </row>
    <row r="29" spans="1:14" ht="57" customHeight="1" x14ac:dyDescent="0.25">
      <c r="A29" s="21"/>
      <c r="B29" s="61" t="s">
        <v>72</v>
      </c>
      <c r="C29" s="61"/>
      <c r="D29" s="61"/>
      <c r="E29" s="61"/>
      <c r="F29" s="42"/>
      <c r="G29" s="42"/>
      <c r="H29" s="26"/>
      <c r="I29" s="27"/>
      <c r="J29" s="28"/>
      <c r="K29" s="29"/>
      <c r="L29" s="30"/>
      <c r="M29" s="28"/>
      <c r="N29" s="29"/>
    </row>
    <row r="30" spans="1:14" ht="57" customHeight="1" x14ac:dyDescent="0.25">
      <c r="A30" s="21"/>
      <c r="B30" s="61" t="s">
        <v>77</v>
      </c>
      <c r="C30" s="61"/>
      <c r="D30" s="61"/>
      <c r="E30" s="61"/>
      <c r="F30" s="42"/>
      <c r="G30" s="42"/>
      <c r="H30" s="26"/>
      <c r="I30" s="27"/>
      <c r="J30" s="28"/>
      <c r="K30" s="29"/>
      <c r="L30" s="30"/>
      <c r="M30" s="28"/>
      <c r="N30" s="29"/>
    </row>
    <row r="31" spans="1:14" ht="51.75" customHeight="1" x14ac:dyDescent="0.25">
      <c r="A31" s="21"/>
      <c r="B31" s="61" t="s">
        <v>80</v>
      </c>
      <c r="C31" s="61"/>
      <c r="D31" s="61"/>
      <c r="E31" s="61"/>
      <c r="F31" s="42"/>
      <c r="G31" s="42"/>
      <c r="H31" s="26"/>
      <c r="I31" s="27"/>
      <c r="J31" s="28"/>
      <c r="K31" s="29"/>
      <c r="L31" s="30"/>
      <c r="M31" s="28"/>
      <c r="N31" s="29"/>
    </row>
    <row r="32" spans="1:14" ht="63.75" customHeight="1" x14ac:dyDescent="0.25">
      <c r="A32" s="21"/>
      <c r="B32" s="61" t="s">
        <v>36</v>
      </c>
      <c r="C32" s="61"/>
      <c r="D32" s="61"/>
      <c r="E32" s="61"/>
      <c r="F32" s="42"/>
      <c r="G32" s="42"/>
      <c r="H32" s="26"/>
      <c r="I32" s="27"/>
      <c r="J32" s="28"/>
      <c r="K32" s="29"/>
      <c r="L32" s="30"/>
      <c r="M32" s="28"/>
      <c r="N32" s="29"/>
    </row>
    <row r="33" spans="1:14" ht="46.5" customHeight="1" x14ac:dyDescent="0.25">
      <c r="A33" s="21"/>
      <c r="B33" s="62" t="s">
        <v>37</v>
      </c>
      <c r="C33" s="62"/>
      <c r="D33" s="62"/>
      <c r="E33" s="62"/>
      <c r="F33" s="44"/>
      <c r="G33" s="44"/>
      <c r="H33" s="31"/>
      <c r="I33" s="32"/>
      <c r="J33" s="33"/>
      <c r="K33" s="34"/>
      <c r="L33" s="35"/>
      <c r="M33" s="33"/>
      <c r="N33" s="34"/>
    </row>
    <row r="34" spans="1:14" x14ac:dyDescent="0.25">
      <c r="A34" s="7"/>
      <c r="B34" s="48"/>
      <c r="C34" s="48"/>
      <c r="D34" s="48"/>
      <c r="E34" s="48"/>
      <c r="F34" s="38"/>
      <c r="G34" s="38"/>
      <c r="H34" s="49" t="s">
        <v>23</v>
      </c>
      <c r="I34" s="49"/>
      <c r="J34" s="49"/>
      <c r="K34" s="8">
        <f>SUM(K8:K33)</f>
        <v>0</v>
      </c>
      <c r="L34" s="45" t="s">
        <v>24</v>
      </c>
      <c r="M34" s="45"/>
      <c r="N34" s="8">
        <f>SUM(N8:N33)</f>
        <v>0</v>
      </c>
    </row>
    <row r="35" spans="1:14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5">
      <c r="A36" s="10"/>
      <c r="B36" s="11"/>
      <c r="J36" s="12"/>
      <c r="K36" s="11"/>
    </row>
    <row r="37" spans="1:14" x14ac:dyDescent="0.25">
      <c r="A37" s="10"/>
      <c r="B37" s="11"/>
      <c r="J37" s="12"/>
      <c r="K37" s="11"/>
    </row>
    <row r="38" spans="1:14" x14ac:dyDescent="0.25">
      <c r="A38" s="10"/>
      <c r="B38" s="11"/>
      <c r="J38" s="12"/>
      <c r="K38" s="11"/>
    </row>
    <row r="39" spans="1:14" ht="15.75" x14ac:dyDescent="0.25">
      <c r="A39" s="46" t="s">
        <v>25</v>
      </c>
      <c r="B39" s="46"/>
      <c r="C39" s="9"/>
      <c r="D39" s="9"/>
      <c r="E39" s="9"/>
      <c r="F39" s="9"/>
      <c r="G39" s="9"/>
      <c r="H39" s="9"/>
      <c r="I39" s="9"/>
      <c r="J39" s="47" t="s">
        <v>26</v>
      </c>
      <c r="K39" s="47"/>
      <c r="L39" s="47"/>
      <c r="M39" s="47"/>
      <c r="N39" s="47"/>
    </row>
  </sheetData>
  <mergeCells count="45">
    <mergeCell ref="N4:N5"/>
    <mergeCell ref="B5:E5"/>
    <mergeCell ref="B6:E6"/>
    <mergeCell ref="A1:N1"/>
    <mergeCell ref="A2:N3"/>
    <mergeCell ref="A4:A5"/>
    <mergeCell ref="B4:E4"/>
    <mergeCell ref="H4:H5"/>
    <mergeCell ref="I4:I5"/>
    <mergeCell ref="J4:J5"/>
    <mergeCell ref="K4:K5"/>
    <mergeCell ref="L4:L5"/>
    <mergeCell ref="M4:M5"/>
    <mergeCell ref="B16:E16"/>
    <mergeCell ref="A7:N7"/>
    <mergeCell ref="B8:E8"/>
    <mergeCell ref="B9:E9"/>
    <mergeCell ref="B10:E10"/>
    <mergeCell ref="B11:E11"/>
    <mergeCell ref="B12:E12"/>
    <mergeCell ref="B13:E13"/>
    <mergeCell ref="B14:E14"/>
    <mergeCell ref="B15:E15"/>
    <mergeCell ref="B28:E28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H34:J34"/>
    <mergeCell ref="L34:M34"/>
    <mergeCell ref="A39:B39"/>
    <mergeCell ref="J39:N39"/>
    <mergeCell ref="B29:E29"/>
    <mergeCell ref="B30:E30"/>
    <mergeCell ref="B31:E31"/>
    <mergeCell ref="B32:E32"/>
    <mergeCell ref="B33:E33"/>
    <mergeCell ref="B34:E3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</vt:lpstr>
      <vt:lpstr>Część 2</vt:lpstr>
      <vt:lpstr>Część 3</vt:lpstr>
      <vt:lpstr>Część 4</vt:lpstr>
      <vt:lpstr>Część 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ewelina.piechnik</dc:creator>
  <cp:lastModifiedBy>ewelina.piechnik</cp:lastModifiedBy>
  <cp:lastPrinted>2020-03-05T08:13:58Z</cp:lastPrinted>
  <dcterms:created xsi:type="dcterms:W3CDTF">2020-02-21T08:42:27Z</dcterms:created>
  <dcterms:modified xsi:type="dcterms:W3CDTF">2020-03-19T09:03:45Z</dcterms:modified>
</cp:coreProperties>
</file>